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\Team Sport - Kwartet\CORONA\Nadere regel\2022\Noodsteun\"/>
    </mc:Choice>
  </mc:AlternateContent>
  <xr:revisionPtr revIDLastSave="0" documentId="8_{209F92DD-5EA9-4453-831F-79047D819DFE}" xr6:coauthVersionLast="46" xr6:coauthVersionMax="46" xr10:uidLastSave="{00000000-0000-0000-0000-000000000000}"/>
  <bookViews>
    <workbookView xWindow="-120" yWindow="-120" windowWidth="28950" windowHeight="14265" xr2:uid="{5E53799E-4E0A-4783-8B14-B1B8CBDF8E66}"/>
  </bookViews>
  <sheets>
    <sheet name="begroting op kalenderjaar" sheetId="6" r:id="rId1"/>
  </sheets>
  <definedNames>
    <definedName name="_xlnm._FilterDatabase" localSheetId="0" hidden="1">'begroting op kalenderjaar'!$B$11:$C$17</definedName>
    <definedName name="_xlnm.Print_Area" localSheetId="0">'begroting op kalenderjaar'!$A$1:$E$98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1" i="6" l="1"/>
  <c r="D55" i="6"/>
  <c r="C55" i="6"/>
  <c r="D43" i="6"/>
  <c r="C43" i="6"/>
  <c r="C57" i="6" s="1"/>
  <c r="C71" i="6"/>
  <c r="C73" i="6" l="1"/>
  <c r="O91" i="6" l="1"/>
  <c r="O93" i="6" s="1"/>
  <c r="J91" i="6"/>
  <c r="J93" i="6" s="1"/>
  <c r="O88" i="6"/>
  <c r="J88" i="6"/>
  <c r="C87" i="6"/>
  <c r="O77" i="6"/>
  <c r="J77" i="6"/>
  <c r="D57" i="6" l="1"/>
  <c r="D73" i="6" s="1"/>
</calcChain>
</file>

<file path=xl/sharedStrings.xml><?xml version="1.0" encoding="utf-8"?>
<sst xmlns="http://schemas.openxmlformats.org/spreadsheetml/2006/main" count="101" uniqueCount="92">
  <si>
    <t>Naam instelling</t>
  </si>
  <si>
    <t>Contactpersoon</t>
  </si>
  <si>
    <t>Telefoonnummer contactpersoon</t>
  </si>
  <si>
    <t>E-mail contactpersoon</t>
  </si>
  <si>
    <t>BATEN</t>
  </si>
  <si>
    <t xml:space="preserve">SUBSIDIES </t>
  </si>
  <si>
    <t>LASTEN</t>
  </si>
  <si>
    <t>TOGS (tegemoetkoming ondernemers getroffen sectoren)</t>
  </si>
  <si>
    <t>perc. Alg. reserve/ gem. baten</t>
  </si>
  <si>
    <t>eigen bijdrage</t>
  </si>
  <si>
    <t>ALGEMEEN</t>
  </si>
  <si>
    <t>TEGEMOETKOMINGEN OVERHEID - REGULIER</t>
  </si>
  <si>
    <t>TOTAAL TEGEMOETKOMINGEN</t>
  </si>
  <si>
    <t>EXPLOITATIESALDO NA TEGEMOETKOMINGEN</t>
  </si>
  <si>
    <t>TOZO (tijdelijke overbrugging zelfstandige ondernemers)</t>
  </si>
  <si>
    <r>
      <t xml:space="preserve">         TASO (t</t>
    </r>
    <r>
      <rPr>
        <sz val="8.5"/>
        <color theme="1"/>
        <rFont val="Lucida Sans"/>
        <family val="2"/>
      </rPr>
      <t>egemoetkoming in de schade geleden door amateursportorganisaties)</t>
    </r>
  </si>
  <si>
    <t>KvK nummer</t>
  </si>
  <si>
    <t>Rechtsvorm</t>
  </si>
  <si>
    <t>Maakt uw instelling gebruik van een sportaccommodatie van de gemeente Utrecht?</t>
  </si>
  <si>
    <t>Maakt uw instelling gebruik van een buurtsportcoach?</t>
  </si>
  <si>
    <t>2.  Welke afspraken heeft u gemaakt met uw leden over het betalen van de contributie?</t>
  </si>
  <si>
    <t>1.  Welke afspraken heeft u gemaakt over uitstel van betaling met uw bank en andere instellingen aan wie u financiële verplichtingen heeft?</t>
  </si>
  <si>
    <t>4.  Hoe omschrijft u de vitaliteit van uw vereniging (vitaliteitskenmerken: gezonde ledenontwikkeling, voldoende kader, financieel gezond, een helder beleid)?</t>
  </si>
  <si>
    <t>INKOMSTEN</t>
  </si>
  <si>
    <t>A)  TOTAAL BATEN</t>
  </si>
  <si>
    <t>B)  TOTAAL LASTEN</t>
  </si>
  <si>
    <t>EXPLOITATIESALDO VOOR TEGEMOETKOMINGEN (A-B)</t>
  </si>
  <si>
    <t>Aantal leden (bij verenigingen), klanten of deelnemers (bij overige organisaties)</t>
  </si>
  <si>
    <t>5b. TOELICHTING - aanvullende op- of aanmerkingen</t>
  </si>
  <si>
    <t>Personeelsleden (FTE)</t>
  </si>
  <si>
    <t>Vrijwilligers (aantal)</t>
  </si>
  <si>
    <t>Vereniging</t>
  </si>
  <si>
    <t>Stichting</t>
  </si>
  <si>
    <t>Zefstandige zonder personeel</t>
  </si>
  <si>
    <t>Eenmanszaak</t>
  </si>
  <si>
    <t>VOF</t>
  </si>
  <si>
    <t>BV</t>
  </si>
  <si>
    <t>Anders</t>
  </si>
  <si>
    <t>Compensatie of kwijtschelding van de gebruikstarieven van sportcomplexen gemeente</t>
  </si>
  <si>
    <t>Compensatie of kwijtschelding van de huur van sportcomplexen van derden</t>
  </si>
  <si>
    <t>Bestemmingsreserve(s)/voorzieningen</t>
  </si>
  <si>
    <t>Algemene Reserve (vrij inzetbaar)</t>
  </si>
  <si>
    <t>Bijlage bij aanvraag subsidie Noodsteun Covid19 voor sportclubs gemeente Utrecht.</t>
  </si>
  <si>
    <t xml:space="preserve">3.  Bent u financiële verplichtingen aangegaan sinds de start van de Corona crisis medio maart 2020 die niet noodzakelijk zijn en/of uitgesteld hadden kunnen worden? </t>
  </si>
  <si>
    <t>Datum van invullen formulier</t>
  </si>
  <si>
    <t>SLA HET WERKBLAD OP ALS U HET INGEVULD HEEFT, EN STUUR DEZE ALS BIJLAGE BIJ UW SUBSIDIEAANVRAAG MEE.</t>
  </si>
  <si>
    <t>Format voor uw gegevens o.b.v. begroting(en) op kalenderjaar</t>
  </si>
  <si>
    <t>Vul hieronder de reguliere inkomsten in. De bijdragen vanuit aanvullende steunpaketten van (bijvoorbeeld) het Rijk staan apart opgenomen.</t>
  </si>
  <si>
    <t>Houdt hier de cijfers aan zoals deze op de begroting zijn opgenomen, die is goedgekeurd door uw ALV/bestuur.</t>
  </si>
  <si>
    <t>maar een afwijzing heeft ontvangen, stuur deze afwijzing dan mee als bijlage bij de subsidieaanvraag.</t>
  </si>
  <si>
    <t>Vul hier de bedragen in die u via de betreffende regeling heeft ontvangen. Als u wel een aanvraag heeft gedaan</t>
  </si>
  <si>
    <t xml:space="preserve">Neem deze bedragen over van uw  jaarrekening(en). </t>
  </si>
  <si>
    <t>VOEG ALS BIJLAGEN OOK UW BEGROTINGEN EN JAARREKENINGEN TOE, EVENALS DE LIQUIDITEITSPROGNOSE.</t>
  </si>
  <si>
    <t xml:space="preserve">LET OP; HET FORMAT LOOPT DOOR T.M. REGEL 116 (CATEGORIE 5). </t>
  </si>
  <si>
    <t xml:space="preserve">BIJ SOMMIGE ONDERDELEN IS IN ROOD EEN KORTE TOELICHTING GEGEVEN. WE WILLEN U VRAGEN DEZE TOELICHTING GOED DOOR TE NEMEN VOORDAT U HET BETREFFENDE ONDERDEEL INVULT. </t>
  </si>
  <si>
    <t>Ja</t>
  </si>
  <si>
    <t>Nee</t>
  </si>
  <si>
    <t>RESULTAAT</t>
  </si>
  <si>
    <t xml:space="preserve">TOELICHTING: IN HET FORMAT HOEFT U ENKEL DE GRIJS GEARCEERDE CELLEN IN TE VULLEN. </t>
  </si>
  <si>
    <t xml:space="preserve">Als voorbeeld: </t>
  </si>
  <si>
    <t>- Lidmaatschappen / ledencontributie</t>
  </si>
  <si>
    <t>- Extra activiteiten zoals toernooien, sportdagen, sportkampen, etc.</t>
  </si>
  <si>
    <t>- Verhuur</t>
  </si>
  <si>
    <t>- Horeca</t>
  </si>
  <si>
    <t>- Donaties particulieren (bijv. 'vrienden' van de vereniging)</t>
  </si>
  <si>
    <t>- Donaties bedrijven (spornsoring)</t>
  </si>
  <si>
    <t xml:space="preserve">- Fondsen (zoals Oranjefonds, fonds Gehandicaptensport, etc.) </t>
  </si>
  <si>
    <t>- Onttrekkingen uit de reserves</t>
  </si>
  <si>
    <t>- Overige inkomsten</t>
  </si>
  <si>
    <t xml:space="preserve">   - subsidie Sportakkoord Utrecht</t>
  </si>
  <si>
    <t>- subsidie Gemeente Utrecht (bijv. Sportakkoord)</t>
  </si>
  <si>
    <t xml:space="preserve">   - subsidie Overheid (provincie, Rijk, etc.)</t>
  </si>
  <si>
    <t>- subsidie Overig (zoals sportbond, NOC*NSF, etc.)</t>
  </si>
  <si>
    <t xml:space="preserve">LASTEN </t>
  </si>
  <si>
    <t>- Lasten materieel (opstallen, verzekeringen, vaste lasten, etc.)</t>
  </si>
  <si>
    <t>- Lasten personeel, inclusief vrijwilligers (loon, vergoeding, reiskosten, etc.)</t>
  </si>
  <si>
    <t>- Lasten sport-technisch (bondsafdrachtend, sportmaterialen, etc.)</t>
  </si>
  <si>
    <t>- Activiteitslasten personeel (training, opleiding, etc.)</t>
  </si>
  <si>
    <t>- Stortingen in de reserves</t>
  </si>
  <si>
    <t>- Overige lasten</t>
  </si>
  <si>
    <t>TVL (tegemoetkoming vaste lasten)</t>
  </si>
  <si>
    <t>- Inkoop</t>
  </si>
  <si>
    <t>1.</t>
  </si>
  <si>
    <t>3.</t>
  </si>
  <si>
    <t>EXPLOITATIE</t>
  </si>
  <si>
    <t>2.</t>
  </si>
  <si>
    <t xml:space="preserve">EIGEN VERMOGEN  </t>
  </si>
  <si>
    <t>INHOUDELIJKE INFORMATIE over uw organisatie</t>
  </si>
  <si>
    <t>TOELICHTING</t>
  </si>
  <si>
    <t>4.</t>
  </si>
  <si>
    <t>TVS (tegemoetkoming verhuurders sportaccommodaties)</t>
  </si>
  <si>
    <t>NOW (noodmaatregel overbrugging voor werkbehoud)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</si>
</sst>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64" formatCode="[$-413]d\ mmmm\ yyyy;@"/>
    <numFmt numFmtId="165" formatCode="#,##0_ ;[Red]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9"/>
      <color theme="10"/>
      <name val="Lucida Sans Unicode"/>
      <family val="2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8.5"/>
      <color rgb="FF000000"/>
      <name val="Lucida Sans"/>
      <family val="2"/>
    </font>
    <font>
      <sz val="8.5"/>
      <color theme="1"/>
      <name val="Lucida Sans"/>
      <family val="2"/>
    </font>
    <font>
      <b/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trike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41" fontId="3" fillId="3" borderId="9" xfId="0" applyNumberFormat="1" applyFont="1" applyFill="1" applyBorder="1" applyAlignment="1" applyProtection="1">
      <alignment vertical="center" wrapText="1"/>
      <protection locked="0"/>
    </xf>
    <xf numFmtId="41" fontId="3" fillId="3" borderId="4" xfId="1" applyNumberFormat="1" applyFont="1" applyFill="1" applyBorder="1" applyProtection="1">
      <protection locked="0"/>
    </xf>
    <xf numFmtId="0" fontId="0" fillId="0" borderId="0" xfId="0"/>
    <xf numFmtId="0" fontId="4" fillId="0" borderId="0" xfId="0" applyFont="1"/>
    <xf numFmtId="0" fontId="11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41" fontId="3" fillId="3" borderId="8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Fill="1" applyBorder="1"/>
    <xf numFmtId="0" fontId="0" fillId="0" borderId="0" xfId="0" applyBorder="1"/>
    <xf numFmtId="0" fontId="3" fillId="0" borderId="0" xfId="0" applyFont="1" applyBorder="1"/>
    <xf numFmtId="17" fontId="2" fillId="0" borderId="0" xfId="0" applyNumberFormat="1" applyFont="1" applyFill="1" applyBorder="1" applyAlignment="1">
      <alignment horizontal="center" vertical="center"/>
    </xf>
    <xf numFmtId="17" fontId="0" fillId="0" borderId="0" xfId="0" applyNumberFormat="1" applyFill="1" applyBorder="1"/>
    <xf numFmtId="165" fontId="0" fillId="0" borderId="0" xfId="4" applyNumberFormat="1" applyFont="1" applyFill="1" applyBorder="1"/>
    <xf numFmtId="165" fontId="0" fillId="0" borderId="0" xfId="0" applyNumberFormat="1" applyFill="1" applyBorder="1"/>
    <xf numFmtId="164" fontId="1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Protection="1"/>
    <xf numFmtId="0" fontId="3" fillId="0" borderId="0" xfId="0" applyFont="1" applyBorder="1" applyProtection="1"/>
    <xf numFmtId="0" fontId="0" fillId="0" borderId="0" xfId="0" applyProtection="1"/>
    <xf numFmtId="0" fontId="19" fillId="0" borderId="0" xfId="0" applyFont="1" applyBorder="1" applyProtection="1"/>
    <xf numFmtId="0" fontId="3" fillId="2" borderId="0" xfId="0" applyFont="1" applyFill="1" applyBorder="1" applyProtection="1"/>
    <xf numFmtId="0" fontId="0" fillId="2" borderId="0" xfId="0" applyFill="1" applyBorder="1" applyProtection="1"/>
    <xf numFmtId="0" fontId="21" fillId="2" borderId="3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3" fillId="2" borderId="4" xfId="0" applyFont="1" applyFill="1" applyBorder="1" applyProtection="1"/>
    <xf numFmtId="0" fontId="0" fillId="0" borderId="0" xfId="0" applyFill="1" applyBorder="1" applyProtection="1"/>
    <xf numFmtId="0" fontId="8" fillId="2" borderId="0" xfId="3" applyFont="1" applyFill="1" applyBorder="1" applyAlignment="1" applyProtection="1">
      <alignment vertical="center"/>
    </xf>
    <xf numFmtId="0" fontId="11" fillId="5" borderId="5" xfId="0" applyFont="1" applyFill="1" applyBorder="1" applyAlignment="1" applyProtection="1">
      <alignment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left" vertical="center" wrapText="1"/>
    </xf>
    <xf numFmtId="0" fontId="11" fillId="4" borderId="15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vertical="center" wrapText="1"/>
    </xf>
    <xf numFmtId="41" fontId="11" fillId="2" borderId="16" xfId="0" applyNumberFormat="1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 wrapText="1"/>
    </xf>
    <xf numFmtId="41" fontId="3" fillId="2" borderId="16" xfId="0" applyNumberFormat="1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41" fontId="11" fillId="4" borderId="17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Protection="1"/>
    <xf numFmtId="0" fontId="11" fillId="4" borderId="5" xfId="0" applyFont="1" applyFill="1" applyBorder="1" applyAlignment="1" applyProtection="1">
      <alignment vertical="center" wrapText="1"/>
    </xf>
    <xf numFmtId="0" fontId="11" fillId="4" borderId="12" xfId="0" applyFont="1" applyFill="1" applyBorder="1" applyAlignment="1" applyProtection="1">
      <alignment horizontal="center" vertical="center" wrapText="1"/>
    </xf>
    <xf numFmtId="41" fontId="11" fillId="4" borderId="18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41" fontId="3" fillId="2" borderId="0" xfId="0" applyNumberFormat="1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41" fontId="11" fillId="4" borderId="4" xfId="0" applyNumberFormat="1" applyFont="1" applyFill="1" applyBorder="1" applyAlignment="1" applyProtection="1">
      <alignment vertical="center" wrapText="1"/>
    </xf>
    <xf numFmtId="0" fontId="2" fillId="2" borderId="0" xfId="0" applyFont="1" applyFill="1" applyBorder="1" applyProtection="1"/>
    <xf numFmtId="0" fontId="3" fillId="2" borderId="9" xfId="0" applyFont="1" applyFill="1" applyBorder="1" applyAlignment="1" applyProtection="1">
      <alignment horizontal="left" vertical="center" wrapText="1" indent="3"/>
    </xf>
    <xf numFmtId="0" fontId="15" fillId="0" borderId="7" xfId="0" applyFont="1" applyBorder="1" applyProtection="1"/>
    <xf numFmtId="0" fontId="11" fillId="4" borderId="7" xfId="0" applyFont="1" applyFill="1" applyBorder="1" applyAlignment="1" applyProtection="1">
      <alignment vertical="center" wrapText="1"/>
    </xf>
    <xf numFmtId="0" fontId="2" fillId="0" borderId="0" xfId="0" applyFont="1" applyProtection="1"/>
    <xf numFmtId="41" fontId="11" fillId="2" borderId="0" xfId="0" applyNumberFormat="1" applyFont="1" applyFill="1" applyBorder="1" applyAlignment="1" applyProtection="1">
      <alignment vertical="center" wrapText="1"/>
    </xf>
    <xf numFmtId="164" fontId="11" fillId="4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vertical="center" wrapText="1"/>
    </xf>
    <xf numFmtId="41" fontId="0" fillId="2" borderId="0" xfId="0" applyNumberFormat="1" applyFill="1" applyBorder="1" applyProtection="1"/>
    <xf numFmtId="0" fontId="11" fillId="2" borderId="3" xfId="0" applyFont="1" applyFill="1" applyBorder="1" applyProtection="1"/>
    <xf numFmtId="41" fontId="11" fillId="2" borderId="0" xfId="0" applyNumberFormat="1" applyFont="1" applyFill="1" applyBorder="1" applyProtection="1"/>
    <xf numFmtId="0" fontId="3" fillId="0" borderId="0" xfId="0" applyFont="1" applyProtection="1"/>
    <xf numFmtId="41" fontId="3" fillId="0" borderId="0" xfId="0" applyNumberFormat="1" applyFont="1" applyProtection="1"/>
    <xf numFmtId="0" fontId="11" fillId="2" borderId="0" xfId="0" applyFont="1" applyFill="1" applyBorder="1" applyProtection="1"/>
    <xf numFmtId="0" fontId="11" fillId="4" borderId="5" xfId="0" applyFont="1" applyFill="1" applyBorder="1" applyAlignment="1" applyProtection="1"/>
    <xf numFmtId="41" fontId="0" fillId="0" borderId="0" xfId="0" applyNumberFormat="1" applyFill="1" applyBorder="1" applyProtection="1"/>
    <xf numFmtId="0" fontId="0" fillId="0" borderId="0" xfId="0" applyFill="1" applyProtection="1"/>
    <xf numFmtId="0" fontId="3" fillId="0" borderId="0" xfId="0" applyFont="1" applyFill="1" applyProtection="1"/>
    <xf numFmtId="0" fontId="3" fillId="2" borderId="4" xfId="0" applyFont="1" applyFill="1" applyBorder="1" applyAlignment="1" applyProtection="1">
      <alignment vertical="center" wrapText="1"/>
    </xf>
    <xf numFmtId="41" fontId="3" fillId="2" borderId="0" xfId="1" applyNumberFormat="1" applyFont="1" applyFill="1" applyBorder="1" applyProtection="1"/>
    <xf numFmtId="41" fontId="13" fillId="2" borderId="0" xfId="0" applyNumberFormat="1" applyFont="1" applyFill="1" applyBorder="1" applyProtection="1"/>
    <xf numFmtId="0" fontId="4" fillId="2" borderId="0" xfId="0" applyFont="1" applyFill="1" applyBorder="1" applyProtection="1"/>
    <xf numFmtId="0" fontId="14" fillId="2" borderId="0" xfId="0" applyFont="1" applyFill="1" applyBorder="1" applyProtection="1"/>
    <xf numFmtId="0" fontId="3" fillId="4" borderId="5" xfId="0" applyFont="1" applyFill="1" applyBorder="1" applyAlignment="1" applyProtection="1">
      <alignment vertical="top" wrapText="1"/>
    </xf>
    <xf numFmtId="0" fontId="0" fillId="4" borderId="19" xfId="0" applyFill="1" applyBorder="1" applyAlignment="1" applyProtection="1">
      <alignment vertical="top" wrapText="1"/>
    </xf>
    <xf numFmtId="41" fontId="3" fillId="0" borderId="0" xfId="0" applyNumberFormat="1" applyFont="1" applyBorder="1" applyProtection="1"/>
    <xf numFmtId="0" fontId="0" fillId="2" borderId="0" xfId="0" applyFill="1" applyBorder="1" applyAlignment="1" applyProtection="1"/>
    <xf numFmtId="0" fontId="11" fillId="0" borderId="0" xfId="0" applyFont="1" applyBorder="1" applyProtection="1"/>
    <xf numFmtId="41" fontId="2" fillId="0" borderId="0" xfId="0" applyNumberFormat="1" applyFont="1" applyBorder="1" applyProtection="1"/>
    <xf numFmtId="0" fontId="4" fillId="0" borderId="0" xfId="0" applyFont="1" applyBorder="1" applyProtection="1"/>
    <xf numFmtId="0" fontId="18" fillId="0" borderId="0" xfId="0" applyFont="1" applyFill="1" applyBorder="1" applyProtection="1"/>
    <xf numFmtId="0" fontId="2" fillId="0" borderId="0" xfId="0" applyFont="1" applyFill="1" applyBorder="1" applyProtection="1"/>
    <xf numFmtId="0" fontId="17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Protection="1"/>
    <xf numFmtId="0" fontId="4" fillId="0" borderId="0" xfId="0" applyFont="1" applyProtection="1"/>
    <xf numFmtId="0" fontId="10" fillId="4" borderId="13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vertical="center"/>
      <protection locked="0"/>
    </xf>
    <xf numFmtId="41" fontId="3" fillId="3" borderId="7" xfId="0" applyNumberFormat="1" applyFont="1" applyFill="1" applyBorder="1" applyAlignment="1" applyProtection="1">
      <alignment vertical="center" wrapText="1"/>
      <protection locked="0"/>
    </xf>
    <xf numFmtId="41" fontId="3" fillId="0" borderId="0" xfId="1" applyNumberFormat="1" applyFont="1" applyFill="1" applyBorder="1" applyProtection="1">
      <protection locked="0"/>
    </xf>
    <xf numFmtId="0" fontId="0" fillId="0" borderId="0" xfId="0" applyFill="1"/>
    <xf numFmtId="0" fontId="3" fillId="2" borderId="11" xfId="0" applyFont="1" applyFill="1" applyBorder="1" applyAlignment="1" applyProtection="1">
      <alignment horizontal="left" vertical="center" wrapText="1" indent="1"/>
    </xf>
    <xf numFmtId="41" fontId="11" fillId="0" borderId="2" xfId="0" applyNumberFormat="1" applyFont="1" applyFill="1" applyBorder="1" applyAlignment="1" applyProtection="1">
      <alignment vertical="center" wrapText="1"/>
    </xf>
    <xf numFmtId="41" fontId="11" fillId="0" borderId="0" xfId="0" applyNumberFormat="1" applyFont="1" applyFill="1" applyBorder="1" applyAlignment="1" applyProtection="1">
      <alignment vertical="center" wrapText="1"/>
    </xf>
    <xf numFmtId="41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 indent="3"/>
    </xf>
    <xf numFmtId="0" fontId="11" fillId="4" borderId="4" xfId="0" applyFont="1" applyFill="1" applyBorder="1" applyAlignment="1" applyProtection="1">
      <alignment horizontal="left" vertical="center" wrapText="1" indent="1"/>
    </xf>
    <xf numFmtId="0" fontId="11" fillId="5" borderId="5" xfId="0" applyFont="1" applyFill="1" applyBorder="1" applyAlignment="1" applyProtection="1">
      <alignment wrapText="1"/>
    </xf>
    <xf numFmtId="0" fontId="0" fillId="5" borderId="19" xfId="0" applyFill="1" applyBorder="1" applyAlignment="1" applyProtection="1">
      <alignment vertical="top" wrapText="1"/>
    </xf>
    <xf numFmtId="0" fontId="0" fillId="6" borderId="5" xfId="0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left" vertical="top" wrapText="1"/>
      <protection locked="0"/>
    </xf>
    <xf numFmtId="0" fontId="11" fillId="5" borderId="5" xfId="0" applyFont="1" applyFill="1" applyBorder="1" applyAlignment="1" applyProtection="1">
      <alignment horizontal="left" vertical="center" wrapText="1"/>
    </xf>
    <xf numFmtId="0" fontId="11" fillId="5" borderId="19" xfId="0" applyFont="1" applyFill="1" applyBorder="1" applyAlignment="1" applyProtection="1">
      <alignment horizontal="left" vertical="center" wrapText="1"/>
    </xf>
    <xf numFmtId="0" fontId="11" fillId="5" borderId="10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/>
      <protection locked="0"/>
    </xf>
    <xf numFmtId="17" fontId="3" fillId="3" borderId="4" xfId="0" applyNumberFormat="1" applyFont="1" applyFill="1" applyBorder="1" applyAlignment="1" applyProtection="1">
      <alignment horizontal="left"/>
      <protection locked="0"/>
    </xf>
    <xf numFmtId="0" fontId="7" fillId="3" borderId="5" xfId="2" applyFont="1" applyFill="1" applyBorder="1" applyAlignment="1" applyProtection="1">
      <alignment horizontal="left"/>
      <protection locked="0"/>
    </xf>
    <xf numFmtId="0" fontId="7" fillId="3" borderId="10" xfId="2" applyFont="1" applyFill="1" applyBorder="1" applyAlignment="1" applyProtection="1">
      <alignment horizontal="left"/>
      <protection locked="0"/>
    </xf>
    <xf numFmtId="0" fontId="11" fillId="4" borderId="5" xfId="0" applyFont="1" applyFill="1" applyBorder="1" applyAlignment="1" applyProtection="1">
      <alignment horizontal="left" wrapText="1"/>
    </xf>
    <xf numFmtId="0" fontId="11" fillId="4" borderId="19" xfId="0" applyFont="1" applyFill="1" applyBorder="1" applyAlignment="1" applyProtection="1">
      <alignment horizontal="left" wrapText="1"/>
    </xf>
    <xf numFmtId="49" fontId="3" fillId="6" borderId="5" xfId="0" applyNumberFormat="1" applyFont="1" applyFill="1" applyBorder="1" applyAlignment="1" applyProtection="1">
      <alignment horizontal="left" vertical="top" wrapText="1"/>
      <protection locked="0"/>
    </xf>
    <xf numFmtId="49" fontId="3" fillId="6" borderId="19" xfId="0" applyNumberFormat="1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</xf>
    <xf numFmtId="0" fontId="3" fillId="4" borderId="19" xfId="0" applyFont="1" applyFill="1" applyBorder="1" applyAlignment="1" applyProtection="1">
      <alignment horizontal="left" vertical="top" wrapText="1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7" fillId="3" borderId="4" xfId="2" applyFont="1" applyFill="1" applyBorder="1" applyAlignment="1" applyProtection="1">
      <alignment horizontal="left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quotePrefix="1" applyFont="1" applyFill="1" applyBorder="1" applyAlignment="1" applyProtection="1">
      <alignment horizontal="left" vertical="center" wrapText="1" indent="1"/>
    </xf>
    <xf numFmtId="0" fontId="3" fillId="2" borderId="15" xfId="0" quotePrefix="1" applyFont="1" applyFill="1" applyBorder="1" applyAlignment="1" applyProtection="1">
      <alignment horizontal="left" vertical="center" wrapText="1" indent="1"/>
    </xf>
    <xf numFmtId="41" fontId="3" fillId="0" borderId="16" xfId="0" applyNumberFormat="1" applyFont="1" applyFill="1" applyBorder="1" applyAlignment="1" applyProtection="1">
      <alignment vertical="center" wrapText="1"/>
      <protection locked="0"/>
    </xf>
    <xf numFmtId="41" fontId="3" fillId="0" borderId="14" xfId="0" applyNumberFormat="1" applyFont="1" applyFill="1" applyBorder="1" applyAlignment="1" applyProtection="1">
      <alignment vertical="center" wrapText="1"/>
      <protection locked="0"/>
    </xf>
    <xf numFmtId="41" fontId="11" fillId="3" borderId="4" xfId="0" applyNumberFormat="1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6" xfId="0" quotePrefix="1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41" fontId="3" fillId="0" borderId="0" xfId="1" applyNumberFormat="1" applyFont="1" applyFill="1" applyBorder="1" applyProtection="1"/>
    <xf numFmtId="0" fontId="3" fillId="2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41" fontId="3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vertical="center" wrapText="1"/>
      <protection locked="0"/>
    </xf>
    <xf numFmtId="0" fontId="12" fillId="2" borderId="20" xfId="0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Protection="1"/>
    <xf numFmtId="0" fontId="3" fillId="4" borderId="10" xfId="0" applyFont="1" applyFill="1" applyBorder="1" applyAlignment="1" applyProtection="1">
      <alignment horizontal="left" vertical="top" wrapText="1"/>
    </xf>
    <xf numFmtId="49" fontId="3" fillId="6" borderId="10" xfId="0" applyNumberFormat="1" applyFont="1" applyFill="1" applyBorder="1" applyAlignment="1" applyProtection="1">
      <alignment horizontal="left" vertical="top" wrapText="1"/>
      <protection locked="0"/>
    </xf>
    <xf numFmtId="0" fontId="0" fillId="4" borderId="10" xfId="0" applyFill="1" applyBorder="1" applyProtection="1"/>
    <xf numFmtId="0" fontId="0" fillId="6" borderId="10" xfId="0" applyFill="1" applyBorder="1" applyAlignment="1" applyProtection="1">
      <alignment horizontal="left" vertical="top" wrapText="1"/>
      <protection locked="0"/>
    </xf>
    <xf numFmtId="0" fontId="0" fillId="6" borderId="20" xfId="0" applyFill="1" applyBorder="1" applyAlignment="1" applyProtection="1">
      <alignment horizontal="left" vertical="top" wrapText="1"/>
      <protection locked="0"/>
    </xf>
    <xf numFmtId="0" fontId="11" fillId="4" borderId="10" xfId="0" applyFont="1" applyFill="1" applyBorder="1" applyAlignment="1" applyProtection="1">
      <alignment horizontal="left" wrapText="1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Protection="1"/>
    <xf numFmtId="0" fontId="10" fillId="2" borderId="1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/>
    </xf>
    <xf numFmtId="0" fontId="3" fillId="2" borderId="11" xfId="0" applyFont="1" applyFill="1" applyBorder="1" applyProtection="1"/>
    <xf numFmtId="0" fontId="3" fillId="2" borderId="19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 wrapText="1"/>
    </xf>
    <xf numFmtId="0" fontId="11" fillId="2" borderId="11" xfId="0" applyFont="1" applyFill="1" applyBorder="1" applyAlignment="1" applyProtection="1">
      <alignment vertical="center" wrapText="1"/>
    </xf>
    <xf numFmtId="0" fontId="11" fillId="2" borderId="11" xfId="0" applyFont="1" applyFill="1" applyBorder="1" applyProtection="1"/>
    <xf numFmtId="0" fontId="23" fillId="2" borderId="3" xfId="0" applyFont="1" applyFill="1" applyBorder="1" applyAlignment="1" applyProtection="1">
      <alignment horizontal="left" vertical="center" wrapText="1" indent="1"/>
    </xf>
  </cellXfs>
  <cellStyles count="5">
    <cellStyle name="Hyperlink" xfId="2" builtinId="8"/>
    <cellStyle name="Komma" xfId="4" builtinId="3"/>
    <cellStyle name="Procent" xfId="1" builtinId="5"/>
    <cellStyle name="Standaard" xfId="0" builtinId="0"/>
    <cellStyle name="Standaard 2" xfId="3" xr:uid="{C795F5AB-3EE7-4EF5-B382-42086E63C4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59</xdr:row>
      <xdr:rowOff>161925</xdr:rowOff>
    </xdr:from>
    <xdr:ext cx="184731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84DEA8AD-3AC6-494D-9070-21A80A126114}"/>
            </a:ext>
          </a:extLst>
        </xdr:cNvPr>
        <xdr:cNvSpPr txBox="1"/>
      </xdr:nvSpPr>
      <xdr:spPr>
        <a:xfrm>
          <a:off x="8458200" y="114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E7FC5-216A-4CE5-AFA5-B85F87DD4058}">
  <sheetPr>
    <pageSetUpPr fitToPage="1"/>
  </sheetPr>
  <dimension ref="A1:AI249"/>
  <sheetViews>
    <sheetView showGridLines="0" tabSelected="1" workbookViewId="0">
      <selection activeCell="B10" sqref="B10:D10"/>
    </sheetView>
  </sheetViews>
  <sheetFormatPr defaultRowHeight="15" x14ac:dyDescent="0.25"/>
  <cols>
    <col min="1" max="1" width="2.7109375" style="3" customWidth="1"/>
    <col min="2" max="2" width="81.140625" style="6" customWidth="1"/>
    <col min="3" max="4" width="20.7109375" style="6" customWidth="1"/>
    <col min="5" max="6" width="20.7109375" style="3" customWidth="1"/>
    <col min="7" max="7" width="10.85546875" style="3" customWidth="1"/>
    <col min="8" max="8" width="1.140625" style="3" customWidth="1"/>
    <col min="9" max="9" width="24.28515625" style="3" hidden="1" customWidth="1"/>
    <col min="10" max="10" width="16.85546875" style="3" hidden="1" customWidth="1"/>
    <col min="11" max="11" width="6.28515625" style="3" hidden="1" customWidth="1"/>
    <col min="12" max="12" width="14.7109375" style="3" hidden="1" customWidth="1"/>
    <col min="13" max="13" width="35.140625" style="3" hidden="1" customWidth="1"/>
    <col min="14" max="14" width="24.28515625" style="3" hidden="1" customWidth="1"/>
    <col min="15" max="15" width="21.42578125" style="3" hidden="1" customWidth="1"/>
    <col min="16" max="16" width="6.28515625" style="3" hidden="1" customWidth="1"/>
    <col min="17" max="17" width="14.7109375" style="3" hidden="1" customWidth="1"/>
    <col min="18" max="18" width="35.140625" style="3" hidden="1" customWidth="1"/>
    <col min="19" max="19" width="1" style="3" customWidth="1"/>
    <col min="20" max="20" width="9.140625" style="3" customWidth="1"/>
    <col min="21" max="21" width="28.85546875" style="3" customWidth="1"/>
    <col min="22" max="30" width="12.7109375" style="3" customWidth="1"/>
    <col min="31" max="16384" width="9.140625" style="3"/>
  </cols>
  <sheetData>
    <row r="1" spans="2:30" x14ac:dyDescent="0.25">
      <c r="B1" s="19" t="s">
        <v>42</v>
      </c>
      <c r="C1" s="20"/>
      <c r="D1" s="20"/>
      <c r="E1" s="19"/>
      <c r="F1" s="19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2:30" ht="23.25" x14ac:dyDescent="0.35">
      <c r="B2" s="22" t="s">
        <v>46</v>
      </c>
      <c r="C2" s="23"/>
      <c r="D2" s="23"/>
      <c r="E2" s="24"/>
      <c r="F2" s="24"/>
      <c r="G2" s="24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2:30" x14ac:dyDescent="0.25">
      <c r="B3" s="153"/>
      <c r="C3" s="23"/>
      <c r="D3" s="23"/>
      <c r="E3" s="24"/>
      <c r="F3" s="24"/>
      <c r="G3" s="24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2:30" x14ac:dyDescent="0.25">
      <c r="B4" s="23" t="s">
        <v>58</v>
      </c>
      <c r="C4" s="23"/>
      <c r="D4" s="23"/>
      <c r="E4" s="24"/>
      <c r="F4" s="24"/>
      <c r="G4" s="24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AB4" s="3" t="s">
        <v>31</v>
      </c>
      <c r="AD4" s="3" t="s">
        <v>55</v>
      </c>
    </row>
    <row r="5" spans="2:30" x14ac:dyDescent="0.25">
      <c r="B5" s="23" t="s">
        <v>54</v>
      </c>
      <c r="C5" s="23"/>
      <c r="D5" s="23"/>
      <c r="E5" s="24"/>
      <c r="F5" s="24"/>
      <c r="G5" s="24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AB5" s="3" t="s">
        <v>32</v>
      </c>
      <c r="AD5" s="3" t="s">
        <v>56</v>
      </c>
    </row>
    <row r="6" spans="2:30" x14ac:dyDescent="0.25">
      <c r="B6" s="41" t="s">
        <v>53</v>
      </c>
      <c r="C6" s="23"/>
      <c r="D6" s="23"/>
      <c r="E6" s="24"/>
      <c r="F6" s="24"/>
      <c r="G6" s="2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AB6" s="3" t="s">
        <v>33</v>
      </c>
    </row>
    <row r="7" spans="2:30" x14ac:dyDescent="0.25">
      <c r="B7" s="154" t="s">
        <v>45</v>
      </c>
      <c r="C7" s="23"/>
      <c r="D7" s="23"/>
      <c r="E7" s="24"/>
      <c r="F7" s="24"/>
      <c r="G7" s="24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AB7" s="3" t="s">
        <v>34</v>
      </c>
    </row>
    <row r="8" spans="2:30" x14ac:dyDescent="0.25">
      <c r="B8" s="154" t="s">
        <v>52</v>
      </c>
      <c r="C8" s="25"/>
      <c r="D8" s="26"/>
      <c r="E8" s="24"/>
      <c r="F8" s="24"/>
      <c r="G8" s="24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AB8" s="3" t="s">
        <v>35</v>
      </c>
    </row>
    <row r="9" spans="2:30" x14ac:dyDescent="0.25">
      <c r="B9" s="155"/>
      <c r="C9" s="23"/>
      <c r="D9" s="23"/>
      <c r="E9" s="24"/>
      <c r="F9" s="24"/>
      <c r="G9" s="24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AB9" s="3" t="s">
        <v>36</v>
      </c>
    </row>
    <row r="10" spans="2:30" ht="30" customHeight="1" x14ac:dyDescent="0.25">
      <c r="B10" s="102" t="s">
        <v>10</v>
      </c>
      <c r="C10" s="103"/>
      <c r="D10" s="104"/>
      <c r="E10" s="24"/>
      <c r="F10" s="27"/>
      <c r="G10" s="24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AB10" s="3" t="s">
        <v>37</v>
      </c>
    </row>
    <row r="11" spans="2:30" x14ac:dyDescent="0.25">
      <c r="B11" s="28" t="s">
        <v>0</v>
      </c>
      <c r="C11" s="105"/>
      <c r="D11" s="105"/>
      <c r="E11" s="24"/>
      <c r="F11" s="27"/>
      <c r="G11" s="24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2:30" x14ac:dyDescent="0.25">
      <c r="B12" s="28" t="s">
        <v>1</v>
      </c>
      <c r="C12" s="105"/>
      <c r="D12" s="105"/>
      <c r="E12" s="24"/>
      <c r="F12" s="24"/>
      <c r="G12" s="24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2:30" x14ac:dyDescent="0.25">
      <c r="B13" s="28" t="s">
        <v>2</v>
      </c>
      <c r="C13" s="106"/>
      <c r="D13" s="106"/>
      <c r="E13" s="24"/>
      <c r="F13" s="24"/>
      <c r="G13" s="24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2:30" x14ac:dyDescent="0.25">
      <c r="B14" s="28" t="s">
        <v>3</v>
      </c>
      <c r="C14" s="119"/>
      <c r="D14" s="119"/>
      <c r="E14" s="24"/>
      <c r="F14" s="24"/>
      <c r="G14" s="24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2:30" x14ac:dyDescent="0.25">
      <c r="B15" s="28" t="s">
        <v>16</v>
      </c>
      <c r="C15" s="107"/>
      <c r="D15" s="108"/>
      <c r="E15" s="24"/>
      <c r="F15" s="24"/>
      <c r="G15" s="24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2:30" x14ac:dyDescent="0.25">
      <c r="B16" s="28" t="s">
        <v>17</v>
      </c>
      <c r="C16" s="107"/>
      <c r="D16" s="108"/>
      <c r="E16" s="24"/>
      <c r="F16" s="24"/>
      <c r="G16" s="29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5">
      <c r="B17" s="28" t="s">
        <v>18</v>
      </c>
      <c r="C17" s="105"/>
      <c r="D17" s="105"/>
      <c r="E17" s="24"/>
      <c r="F17" s="24"/>
      <c r="G17" s="24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5">
      <c r="B18" s="28" t="s">
        <v>19</v>
      </c>
      <c r="C18" s="105"/>
      <c r="D18" s="105"/>
      <c r="E18" s="24"/>
      <c r="F18" s="24"/>
      <c r="G18" s="24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x14ac:dyDescent="0.25">
      <c r="B19" s="28" t="s">
        <v>44</v>
      </c>
      <c r="C19" s="105"/>
      <c r="D19" s="105"/>
      <c r="E19" s="24"/>
      <c r="F19" s="24"/>
      <c r="G19" s="24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x14ac:dyDescent="0.25">
      <c r="B20" s="151"/>
      <c r="C20" s="30"/>
      <c r="D20" s="23"/>
      <c r="E20" s="24"/>
      <c r="F20" s="24"/>
      <c r="G20" s="24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15.75" thickBot="1" x14ac:dyDescent="0.3">
      <c r="B21" s="152"/>
      <c r="C21" s="23"/>
      <c r="D21" s="23"/>
      <c r="E21" s="24"/>
      <c r="F21" s="24"/>
      <c r="G21" s="24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44.25" customHeight="1" x14ac:dyDescent="0.25">
      <c r="A22" s="32" t="s">
        <v>82</v>
      </c>
      <c r="B22" s="31" t="s">
        <v>84</v>
      </c>
      <c r="C22" s="32" t="s">
        <v>57</v>
      </c>
      <c r="D22" s="32" t="s">
        <v>57</v>
      </c>
      <c r="E22" s="134"/>
      <c r="F22" s="134"/>
      <c r="G22" s="24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x14ac:dyDescent="0.25">
      <c r="B23" s="33" t="s">
        <v>4</v>
      </c>
      <c r="C23" s="34">
        <v>2020</v>
      </c>
      <c r="D23" s="34">
        <v>2021</v>
      </c>
      <c r="E23" s="134"/>
      <c r="F23" s="134"/>
      <c r="G23" s="24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15" customHeight="1" x14ac:dyDescent="0.25">
      <c r="B24" s="122" t="s">
        <v>48</v>
      </c>
      <c r="C24" s="123"/>
      <c r="D24" s="140"/>
      <c r="E24" s="139"/>
      <c r="F24" s="139"/>
      <c r="G24" s="24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15" customHeight="1" x14ac:dyDescent="0.25">
      <c r="B25" s="120" t="s">
        <v>47</v>
      </c>
      <c r="C25" s="121"/>
      <c r="D25" s="141"/>
      <c r="E25" s="139"/>
      <c r="F25" s="139"/>
      <c r="G25" s="24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x14ac:dyDescent="0.25">
      <c r="B26" s="35" t="s">
        <v>23</v>
      </c>
      <c r="C26" s="128"/>
      <c r="D26" s="128"/>
      <c r="E26" s="94"/>
      <c r="F26" s="94"/>
      <c r="G26" s="24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x14ac:dyDescent="0.25">
      <c r="B27" s="160" t="s">
        <v>59</v>
      </c>
      <c r="C27" s="36"/>
      <c r="D27" s="36"/>
      <c r="E27" s="94"/>
      <c r="F27" s="94"/>
      <c r="G27" s="24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x14ac:dyDescent="0.25">
      <c r="B28" s="124" t="s">
        <v>60</v>
      </c>
      <c r="C28" s="126"/>
      <c r="D28" s="126"/>
      <c r="E28" s="95"/>
      <c r="F28" s="95"/>
      <c r="G28" s="24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x14ac:dyDescent="0.25">
      <c r="B29" s="124" t="s">
        <v>61</v>
      </c>
      <c r="C29" s="126"/>
      <c r="D29" s="126"/>
      <c r="E29" s="95"/>
      <c r="F29" s="95"/>
      <c r="G29" s="24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x14ac:dyDescent="0.25">
      <c r="B30" s="124" t="s">
        <v>62</v>
      </c>
      <c r="C30" s="126"/>
      <c r="D30" s="126"/>
      <c r="E30" s="95"/>
      <c r="F30" s="95"/>
      <c r="G30" s="24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x14ac:dyDescent="0.25">
      <c r="B31" s="124" t="s">
        <v>63</v>
      </c>
      <c r="C31" s="126"/>
      <c r="D31" s="126"/>
      <c r="E31" s="95"/>
      <c r="F31" s="95"/>
      <c r="G31" s="2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x14ac:dyDescent="0.25">
      <c r="B32" s="124" t="s">
        <v>64</v>
      </c>
      <c r="C32" s="126"/>
      <c r="D32" s="126"/>
      <c r="E32" s="95"/>
      <c r="F32" s="95"/>
      <c r="G32" s="24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x14ac:dyDescent="0.25">
      <c r="B33" s="124" t="s">
        <v>65</v>
      </c>
      <c r="C33" s="126"/>
      <c r="D33" s="126"/>
      <c r="E33" s="95"/>
      <c r="F33" s="95"/>
      <c r="G33" s="24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2:21" x14ac:dyDescent="0.25">
      <c r="B34" s="124" t="s">
        <v>66</v>
      </c>
      <c r="C34" s="126"/>
      <c r="D34" s="126"/>
      <c r="E34" s="95"/>
      <c r="F34" s="95"/>
      <c r="G34" s="24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2:21" x14ac:dyDescent="0.25">
      <c r="B35" s="124" t="s">
        <v>67</v>
      </c>
      <c r="C35" s="126"/>
      <c r="D35" s="126"/>
      <c r="E35" s="95"/>
      <c r="F35" s="95"/>
      <c r="G35" s="24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2:21" x14ac:dyDescent="0.25">
      <c r="B36" s="125" t="s">
        <v>68</v>
      </c>
      <c r="C36" s="127"/>
      <c r="D36" s="127"/>
      <c r="E36" s="95"/>
      <c r="F36" s="95"/>
      <c r="G36" s="2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2:21" x14ac:dyDescent="0.25">
      <c r="B37" s="35" t="s">
        <v>5</v>
      </c>
      <c r="C37" s="128"/>
      <c r="D37" s="128"/>
      <c r="E37" s="94"/>
      <c r="F37" s="94"/>
      <c r="G37" s="2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2:21" x14ac:dyDescent="0.25">
      <c r="B38" s="160" t="s">
        <v>59</v>
      </c>
      <c r="C38" s="38"/>
      <c r="D38" s="38"/>
      <c r="E38" s="135"/>
      <c r="F38" s="135"/>
      <c r="G38" s="24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2:21" x14ac:dyDescent="0.25">
      <c r="B39" s="124" t="s">
        <v>70</v>
      </c>
      <c r="C39" s="126"/>
      <c r="D39" s="126"/>
      <c r="E39" s="95"/>
      <c r="F39" s="95"/>
      <c r="G39" s="24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2:21" x14ac:dyDescent="0.25">
      <c r="B40" s="37" t="s">
        <v>69</v>
      </c>
      <c r="C40" s="126"/>
      <c r="D40" s="126"/>
      <c r="E40" s="95"/>
      <c r="F40" s="95"/>
      <c r="G40" s="24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2:21" x14ac:dyDescent="0.25">
      <c r="B41" s="37" t="s">
        <v>71</v>
      </c>
      <c r="C41" s="126"/>
      <c r="D41" s="126"/>
      <c r="E41" s="95"/>
      <c r="F41" s="95"/>
      <c r="G41" s="24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2:21" x14ac:dyDescent="0.25">
      <c r="B42" s="125" t="s">
        <v>72</v>
      </c>
      <c r="C42" s="127"/>
      <c r="D42" s="127"/>
      <c r="E42" s="95"/>
      <c r="F42" s="95"/>
      <c r="G42" s="24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2:21" ht="15.75" thickBot="1" x14ac:dyDescent="0.3">
      <c r="B43" s="39" t="s">
        <v>24</v>
      </c>
      <c r="C43" s="40">
        <f>C26+C37</f>
        <v>0</v>
      </c>
      <c r="D43" s="40">
        <f>D26+D37</f>
        <v>0</v>
      </c>
      <c r="E43" s="94"/>
      <c r="F43" s="94"/>
      <c r="G43" s="24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2:21" ht="15.75" thickBot="1" x14ac:dyDescent="0.3">
      <c r="B44" s="156"/>
      <c r="C44" s="23"/>
      <c r="D44" s="23"/>
      <c r="E44" s="41"/>
      <c r="F44" s="24"/>
      <c r="G44" s="24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2:21" x14ac:dyDescent="0.25">
      <c r="B45" s="42" t="s">
        <v>6</v>
      </c>
      <c r="C45" s="43"/>
      <c r="D45" s="43"/>
      <c r="E45" s="136"/>
      <c r="F45" s="136"/>
      <c r="G45" s="24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2:21" x14ac:dyDescent="0.25">
      <c r="B46" s="35" t="s">
        <v>73</v>
      </c>
      <c r="C46" s="128"/>
      <c r="D46" s="128"/>
      <c r="E46" s="94"/>
      <c r="F46" s="94"/>
      <c r="G46" s="24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2:21" x14ac:dyDescent="0.25">
      <c r="B47" s="160" t="s">
        <v>59</v>
      </c>
      <c r="C47" s="129"/>
      <c r="D47" s="129"/>
      <c r="E47" s="137"/>
      <c r="F47" s="137"/>
      <c r="G47" s="24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2:21" x14ac:dyDescent="0.25">
      <c r="B48" s="124" t="s">
        <v>74</v>
      </c>
      <c r="C48" s="126"/>
      <c r="D48" s="126"/>
      <c r="E48" s="95"/>
      <c r="F48" s="95"/>
      <c r="G48" s="24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2:21" x14ac:dyDescent="0.25">
      <c r="B49" s="124" t="s">
        <v>81</v>
      </c>
      <c r="C49" s="126"/>
      <c r="D49" s="126"/>
      <c r="E49" s="95"/>
      <c r="F49" s="95"/>
      <c r="G49" s="24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2:21" x14ac:dyDescent="0.25">
      <c r="B50" s="124" t="s">
        <v>75</v>
      </c>
      <c r="C50" s="126"/>
      <c r="D50" s="126"/>
      <c r="E50" s="95"/>
      <c r="F50" s="95"/>
      <c r="G50" s="2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2:21" x14ac:dyDescent="0.25">
      <c r="B51" s="124" t="s">
        <v>77</v>
      </c>
      <c r="C51" s="126"/>
      <c r="D51" s="126"/>
      <c r="E51" s="95"/>
      <c r="F51" s="95"/>
      <c r="G51" s="2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2:21" x14ac:dyDescent="0.25">
      <c r="B52" s="124" t="s">
        <v>76</v>
      </c>
      <c r="C52" s="126"/>
      <c r="D52" s="126"/>
      <c r="E52" s="95"/>
      <c r="F52" s="95"/>
      <c r="G52" s="24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2:21" x14ac:dyDescent="0.25">
      <c r="B53" s="124" t="s">
        <v>78</v>
      </c>
      <c r="C53" s="126"/>
      <c r="D53" s="126"/>
      <c r="E53" s="95"/>
      <c r="F53" s="95"/>
      <c r="G53" s="24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2:21" x14ac:dyDescent="0.25">
      <c r="B54" s="130" t="s">
        <v>79</v>
      </c>
      <c r="C54" s="126"/>
      <c r="D54" s="126"/>
      <c r="E54" s="95"/>
      <c r="F54" s="95"/>
      <c r="G54" s="24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2:21" ht="15.75" thickBot="1" x14ac:dyDescent="0.3">
      <c r="B55" s="39" t="s">
        <v>25</v>
      </c>
      <c r="C55" s="44">
        <f>C46</f>
        <v>0</v>
      </c>
      <c r="D55" s="44">
        <f>D46</f>
        <v>0</v>
      </c>
      <c r="E55" s="94"/>
      <c r="F55" s="94"/>
      <c r="G55" s="24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2:21" x14ac:dyDescent="0.25">
      <c r="B56" s="45"/>
      <c r="C56" s="46"/>
      <c r="D56" s="46"/>
      <c r="E56" s="29"/>
      <c r="F56" s="29"/>
      <c r="G56" s="24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2:21" x14ac:dyDescent="0.25">
      <c r="B57" s="47" t="s">
        <v>26</v>
      </c>
      <c r="C57" s="48">
        <f>C43-C55</f>
        <v>0</v>
      </c>
      <c r="D57" s="48">
        <f>D43-D55</f>
        <v>0</v>
      </c>
      <c r="E57" s="94"/>
      <c r="F57" s="94"/>
      <c r="G57" s="24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2:21" s="91" customFormat="1" x14ac:dyDescent="0.25">
      <c r="B58" s="157"/>
      <c r="C58" s="93"/>
      <c r="D58" s="93"/>
      <c r="E58" s="94"/>
      <c r="F58" s="29"/>
      <c r="G58" s="29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</row>
    <row r="59" spans="2:21" ht="15.75" thickBot="1" x14ac:dyDescent="0.3">
      <c r="B59" s="158"/>
      <c r="C59" s="54"/>
      <c r="D59" s="54"/>
      <c r="E59" s="24"/>
      <c r="F59" s="24"/>
      <c r="G59" s="24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2:21" x14ac:dyDescent="0.25">
      <c r="B60" s="47" t="s">
        <v>11</v>
      </c>
      <c r="C60" s="87">
        <v>2020</v>
      </c>
      <c r="D60" s="87">
        <v>2021</v>
      </c>
      <c r="E60" s="49"/>
      <c r="F60" s="138"/>
      <c r="G60" s="24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2:21" x14ac:dyDescent="0.25">
      <c r="B61" s="149" t="s">
        <v>50</v>
      </c>
      <c r="C61" s="116"/>
      <c r="D61" s="150"/>
      <c r="E61" s="88"/>
      <c r="F61" s="88"/>
      <c r="G61" s="24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2:21" x14ac:dyDescent="0.25">
      <c r="B62" s="149" t="s">
        <v>49</v>
      </c>
      <c r="C62" s="116"/>
      <c r="D62" s="150"/>
      <c r="E62" s="88"/>
      <c r="F62" s="88"/>
      <c r="G62" s="24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2:21" x14ac:dyDescent="0.25">
      <c r="B63" s="96" t="s">
        <v>91</v>
      </c>
      <c r="C63" s="8"/>
      <c r="D63" s="8"/>
      <c r="E63" s="24"/>
      <c r="F63" s="95"/>
      <c r="G63" s="2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2:21" x14ac:dyDescent="0.25">
      <c r="B64" s="50" t="s">
        <v>7</v>
      </c>
      <c r="C64" s="1"/>
      <c r="D64" s="1"/>
      <c r="F64" s="95"/>
      <c r="G64" s="2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 x14ac:dyDescent="0.25">
      <c r="B65" s="50" t="s">
        <v>14</v>
      </c>
      <c r="C65" s="1"/>
      <c r="D65" s="1"/>
      <c r="E65" s="88"/>
      <c r="F65" s="95"/>
      <c r="G65" s="2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x14ac:dyDescent="0.25">
      <c r="B66" s="50" t="s">
        <v>80</v>
      </c>
      <c r="C66" s="1"/>
      <c r="D66" s="1"/>
      <c r="E66" s="24"/>
      <c r="F66" s="95"/>
      <c r="G66" s="2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x14ac:dyDescent="0.25">
      <c r="B67" s="50" t="s">
        <v>90</v>
      </c>
      <c r="C67" s="1"/>
      <c r="D67" s="1"/>
      <c r="E67" s="24"/>
      <c r="F67" s="95"/>
      <c r="G67" s="2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x14ac:dyDescent="0.25">
      <c r="B68" s="51" t="s">
        <v>15</v>
      </c>
      <c r="C68" s="89"/>
      <c r="D68" s="89"/>
      <c r="E68" s="24"/>
      <c r="F68" s="95"/>
      <c r="G68" s="2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x14ac:dyDescent="0.25">
      <c r="B69" s="50" t="s">
        <v>38</v>
      </c>
      <c r="C69" s="1"/>
      <c r="D69" s="1"/>
      <c r="E69" s="24"/>
      <c r="F69" s="95"/>
      <c r="G69" s="2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x14ac:dyDescent="0.25">
      <c r="B70" s="50" t="s">
        <v>39</v>
      </c>
      <c r="C70" s="1"/>
      <c r="D70" s="1"/>
      <c r="E70" s="24"/>
      <c r="F70" s="95"/>
      <c r="G70" s="2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x14ac:dyDescent="0.25">
      <c r="B71" s="97" t="s">
        <v>12</v>
      </c>
      <c r="C71" s="48">
        <f>SUM(C63:C70)</f>
        <v>0</v>
      </c>
      <c r="D71" s="48">
        <f>SUM(D63:D70)</f>
        <v>0</v>
      </c>
      <c r="E71" s="49"/>
      <c r="F71" s="94"/>
      <c r="G71" s="2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s="11" customFormat="1" x14ac:dyDescent="0.25">
      <c r="B72" s="92"/>
      <c r="C72" s="12"/>
      <c r="D72" s="46"/>
      <c r="E72" s="24"/>
      <c r="F72" s="135"/>
      <c r="G72" s="24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s="9" customFormat="1" x14ac:dyDescent="0.25">
      <c r="B73" s="52" t="s">
        <v>13</v>
      </c>
      <c r="C73" s="48">
        <f>C57+C71</f>
        <v>0</v>
      </c>
      <c r="D73" s="48">
        <f>D57+D71</f>
        <v>0</v>
      </c>
      <c r="E73" s="49"/>
      <c r="F73" s="94"/>
      <c r="G73" s="49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</row>
    <row r="74" spans="1:21" s="9" customFormat="1" x14ac:dyDescent="0.25">
      <c r="B74" s="133"/>
      <c r="C74" s="12"/>
      <c r="D74" s="46"/>
      <c r="E74" s="24"/>
      <c r="F74" s="46"/>
      <c r="G74" s="49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</row>
    <row r="75" spans="1:21" s="11" customFormat="1" x14ac:dyDescent="0.25">
      <c r="B75" s="62"/>
      <c r="C75" s="59"/>
      <c r="D75" s="57"/>
      <c r="E75" s="88"/>
      <c r="F75" s="24"/>
      <c r="G75" s="24"/>
      <c r="H75" s="19"/>
      <c r="I75" s="20"/>
      <c r="J75" s="74"/>
      <c r="K75" s="20"/>
      <c r="L75" s="20"/>
      <c r="M75" s="19"/>
      <c r="N75" s="20"/>
      <c r="O75" s="74"/>
      <c r="P75" s="20"/>
      <c r="Q75" s="20"/>
      <c r="R75" s="19"/>
      <c r="S75" s="19"/>
      <c r="T75" s="19"/>
      <c r="U75" s="19"/>
    </row>
    <row r="76" spans="1:21" ht="15.75" thickBot="1" x14ac:dyDescent="0.3">
      <c r="B76" s="115" t="s">
        <v>51</v>
      </c>
      <c r="C76" s="115"/>
      <c r="D76" s="115"/>
      <c r="E76" s="88"/>
      <c r="F76" s="88"/>
      <c r="G76" s="24"/>
      <c r="H76" s="21"/>
      <c r="I76" s="60"/>
      <c r="J76" s="60"/>
      <c r="K76" s="60"/>
      <c r="L76" s="60"/>
      <c r="M76" s="21"/>
      <c r="N76" s="60"/>
      <c r="O76" s="60"/>
      <c r="P76" s="60"/>
      <c r="Q76" s="60"/>
      <c r="R76" s="21"/>
      <c r="S76" s="21"/>
      <c r="T76" s="21"/>
      <c r="U76" s="21"/>
    </row>
    <row r="77" spans="1:21" x14ac:dyDescent="0.25">
      <c r="A77" s="32" t="s">
        <v>85</v>
      </c>
      <c r="B77" s="63" t="s">
        <v>86</v>
      </c>
      <c r="C77" s="55">
        <v>44196</v>
      </c>
      <c r="D77" s="55">
        <v>44561</v>
      </c>
      <c r="E77" s="131"/>
      <c r="F77" s="11"/>
      <c r="G77" s="24"/>
      <c r="H77" s="21"/>
      <c r="I77" s="60" t="s">
        <v>8</v>
      </c>
      <c r="J77" s="60" t="e">
        <f>#REF!/J75</f>
        <v>#REF!</v>
      </c>
      <c r="K77" s="60"/>
      <c r="L77" s="60"/>
      <c r="M77" s="21"/>
      <c r="N77" s="60" t="s">
        <v>8</v>
      </c>
      <c r="O77" s="60" t="e">
        <f>#REF!/J75</f>
        <v>#REF!</v>
      </c>
      <c r="P77" s="60"/>
      <c r="Q77" s="60"/>
      <c r="R77" s="21"/>
      <c r="S77" s="21"/>
      <c r="T77" s="21"/>
      <c r="U77" s="21"/>
    </row>
    <row r="78" spans="1:21" x14ac:dyDescent="0.25">
      <c r="B78" s="56" t="s">
        <v>41</v>
      </c>
      <c r="C78" s="2"/>
      <c r="D78" s="2"/>
      <c r="E78" s="132"/>
      <c r="G78" s="64"/>
      <c r="H78" s="65"/>
      <c r="I78" s="66"/>
      <c r="J78" s="66"/>
      <c r="K78" s="66"/>
      <c r="L78" s="66"/>
      <c r="M78" s="65"/>
      <c r="N78" s="66"/>
      <c r="O78" s="66"/>
      <c r="P78" s="66"/>
      <c r="Q78" s="66"/>
      <c r="R78" s="65"/>
      <c r="S78" s="65"/>
      <c r="T78" s="65"/>
      <c r="U78" s="21"/>
    </row>
    <row r="79" spans="1:21" x14ac:dyDescent="0.25">
      <c r="B79" s="67" t="s">
        <v>40</v>
      </c>
      <c r="C79" s="2"/>
      <c r="D79" s="2"/>
      <c r="E79" s="90"/>
      <c r="G79" s="29"/>
      <c r="H79" s="65"/>
      <c r="I79" s="66"/>
      <c r="J79" s="66"/>
      <c r="K79" s="66"/>
      <c r="L79" s="66"/>
      <c r="M79" s="65"/>
      <c r="N79" s="66"/>
      <c r="O79" s="66"/>
      <c r="P79" s="66"/>
      <c r="Q79" s="66"/>
      <c r="R79" s="65"/>
      <c r="S79" s="65"/>
      <c r="T79" s="65"/>
      <c r="U79" s="21"/>
    </row>
    <row r="80" spans="1:21" s="91" customFormat="1" x14ac:dyDescent="0.25">
      <c r="B80" s="84"/>
      <c r="C80" s="90"/>
      <c r="D80" s="90"/>
      <c r="E80" s="90"/>
      <c r="F80" s="90"/>
      <c r="G80" s="29"/>
      <c r="H80" s="65"/>
      <c r="I80" s="66"/>
      <c r="J80" s="66"/>
      <c r="K80" s="66"/>
      <c r="L80" s="66"/>
      <c r="M80" s="65"/>
      <c r="N80" s="66"/>
      <c r="O80" s="66"/>
      <c r="P80" s="66"/>
      <c r="Q80" s="66"/>
      <c r="R80" s="65"/>
      <c r="S80" s="65"/>
      <c r="T80" s="65"/>
      <c r="U80" s="65"/>
    </row>
    <row r="81" spans="1:21" ht="15.75" thickBot="1" x14ac:dyDescent="0.3">
      <c r="B81" s="23"/>
      <c r="C81" s="23"/>
      <c r="D81" s="23"/>
      <c r="E81" s="23"/>
      <c r="F81" s="24"/>
      <c r="G81" s="24"/>
      <c r="H81" s="21"/>
      <c r="I81" s="60"/>
      <c r="J81" s="61"/>
      <c r="K81" s="60"/>
      <c r="L81" s="60"/>
      <c r="M81" s="60"/>
      <c r="N81" s="60"/>
      <c r="O81" s="61"/>
      <c r="P81" s="60"/>
      <c r="Q81" s="60"/>
      <c r="R81" s="21"/>
      <c r="S81" s="21"/>
      <c r="T81" s="21"/>
      <c r="U81" s="21"/>
    </row>
    <row r="82" spans="1:21" x14ac:dyDescent="0.25">
      <c r="A82" s="32" t="s">
        <v>83</v>
      </c>
      <c r="B82" s="63" t="s">
        <v>87</v>
      </c>
      <c r="C82" s="55">
        <v>44196</v>
      </c>
      <c r="D82" s="55">
        <v>44561</v>
      </c>
      <c r="E82" s="131"/>
      <c r="F82" s="10"/>
      <c r="G82" s="24"/>
      <c r="H82" s="21"/>
      <c r="I82" s="60"/>
      <c r="J82" s="61"/>
      <c r="K82" s="60"/>
      <c r="L82" s="60"/>
      <c r="M82" s="60"/>
      <c r="N82" s="60"/>
      <c r="O82" s="61"/>
      <c r="P82" s="60"/>
      <c r="Q82" s="60"/>
      <c r="R82" s="21"/>
      <c r="S82" s="21"/>
      <c r="T82" s="21"/>
      <c r="U82" s="21"/>
    </row>
    <row r="83" spans="1:21" x14ac:dyDescent="0.25">
      <c r="B83" s="28" t="s">
        <v>27</v>
      </c>
      <c r="C83" s="2"/>
      <c r="D83" s="2"/>
      <c r="E83" s="90"/>
      <c r="F83" s="10"/>
      <c r="G83" s="24"/>
      <c r="H83" s="21"/>
      <c r="I83" s="60"/>
      <c r="J83" s="61"/>
      <c r="K83" s="60"/>
      <c r="L83" s="60"/>
      <c r="M83" s="60"/>
      <c r="N83" s="60"/>
      <c r="O83" s="61"/>
      <c r="P83" s="60"/>
      <c r="Q83" s="60"/>
      <c r="R83" s="21"/>
      <c r="S83" s="21"/>
      <c r="T83" s="21"/>
      <c r="U83" s="21"/>
    </row>
    <row r="84" spans="1:21" x14ac:dyDescent="0.25">
      <c r="B84" s="28" t="s">
        <v>29</v>
      </c>
      <c r="C84" s="2"/>
      <c r="D84" s="2"/>
      <c r="E84" s="90"/>
      <c r="F84" s="10"/>
      <c r="G84" s="24"/>
      <c r="H84" s="21"/>
      <c r="I84" s="60"/>
      <c r="J84" s="61"/>
      <c r="K84" s="60"/>
      <c r="L84" s="60"/>
      <c r="M84" s="60"/>
      <c r="N84" s="60"/>
      <c r="O84" s="61"/>
      <c r="P84" s="60"/>
      <c r="Q84" s="60"/>
      <c r="R84" s="21"/>
      <c r="S84" s="21"/>
      <c r="T84" s="21"/>
      <c r="U84" s="21"/>
    </row>
    <row r="85" spans="1:21" x14ac:dyDescent="0.25">
      <c r="B85" s="28" t="s">
        <v>30</v>
      </c>
      <c r="C85" s="2"/>
      <c r="D85" s="55"/>
      <c r="E85" s="90"/>
      <c r="G85" s="24"/>
      <c r="H85" s="21"/>
      <c r="I85" s="60"/>
      <c r="J85" s="61"/>
      <c r="K85" s="60"/>
      <c r="L85" s="60"/>
      <c r="M85" s="60"/>
      <c r="N85" s="60"/>
      <c r="O85" s="61"/>
      <c r="P85" s="60"/>
      <c r="Q85" s="60"/>
      <c r="R85" s="21"/>
      <c r="S85" s="21"/>
      <c r="T85" s="21"/>
      <c r="U85" s="21"/>
    </row>
    <row r="86" spans="1:21" x14ac:dyDescent="0.25">
      <c r="B86" s="151"/>
      <c r="C86" s="68"/>
      <c r="D86" s="68"/>
      <c r="E86" s="24"/>
      <c r="F86" s="24"/>
      <c r="G86" s="24"/>
      <c r="H86" s="21"/>
      <c r="I86" s="60"/>
      <c r="J86" s="61"/>
      <c r="K86" s="60"/>
      <c r="L86" s="60"/>
      <c r="M86" s="60"/>
      <c r="N86" s="60"/>
      <c r="O86" s="61"/>
      <c r="P86" s="60"/>
      <c r="Q86" s="60"/>
      <c r="R86" s="21"/>
      <c r="S86" s="21"/>
      <c r="T86" s="21"/>
      <c r="U86" s="21"/>
    </row>
    <row r="87" spans="1:21" ht="15.75" thickBot="1" x14ac:dyDescent="0.3">
      <c r="B87" s="159"/>
      <c r="C87" s="69" t="e">
        <f>IF(ISBLANK(#REF!),0,#REF!)</f>
        <v>#REF!</v>
      </c>
      <c r="D87" s="70"/>
      <c r="E87" s="71"/>
      <c r="F87" s="24"/>
      <c r="G87" s="24"/>
      <c r="H87" s="21"/>
      <c r="I87" s="60"/>
      <c r="J87" s="60"/>
      <c r="K87" s="60"/>
      <c r="L87" s="60"/>
      <c r="M87" s="60"/>
      <c r="N87" s="60"/>
      <c r="O87" s="60"/>
      <c r="P87" s="60"/>
      <c r="Q87" s="60"/>
      <c r="R87" s="21"/>
      <c r="S87" s="21"/>
      <c r="T87" s="21"/>
      <c r="U87" s="21"/>
    </row>
    <row r="88" spans="1:21" x14ac:dyDescent="0.25">
      <c r="A88" s="32" t="s">
        <v>89</v>
      </c>
      <c r="B88" s="98" t="s">
        <v>88</v>
      </c>
      <c r="C88" s="99"/>
      <c r="D88" s="99"/>
      <c r="E88" s="142"/>
      <c r="F88" s="24"/>
      <c r="G88" s="24"/>
      <c r="H88" s="21"/>
      <c r="I88" s="60" t="s">
        <v>9</v>
      </c>
      <c r="J88" s="60" t="e">
        <f>IF(#REF!=0,#REF!+#REF!,0)</f>
        <v>#REF!</v>
      </c>
      <c r="K88" s="60"/>
      <c r="L88" s="60"/>
      <c r="M88" s="60"/>
      <c r="N88" s="60" t="s">
        <v>9</v>
      </c>
      <c r="O88" s="60" t="e">
        <f>IF(#REF!=0,#REF!+#REF!,0)</f>
        <v>#REF!</v>
      </c>
      <c r="P88" s="60"/>
      <c r="Q88" s="60"/>
      <c r="R88" s="21"/>
      <c r="S88" s="21"/>
      <c r="T88" s="21"/>
      <c r="U88" s="21"/>
    </row>
    <row r="89" spans="1:21" x14ac:dyDescent="0.25">
      <c r="B89" s="113" t="s">
        <v>21</v>
      </c>
      <c r="C89" s="114"/>
      <c r="D89" s="114"/>
      <c r="E89" s="143"/>
      <c r="F89" s="24"/>
      <c r="G89" s="24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s="10" customFormat="1" ht="102" customHeight="1" x14ac:dyDescent="0.25">
      <c r="B90" s="111"/>
      <c r="C90" s="112"/>
      <c r="D90" s="112"/>
      <c r="E90" s="144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</row>
    <row r="91" spans="1:21" s="11" customFormat="1" x14ac:dyDescent="0.25">
      <c r="B91" s="72" t="s">
        <v>20</v>
      </c>
      <c r="C91" s="73"/>
      <c r="D91" s="73"/>
      <c r="E91" s="145"/>
      <c r="F91" s="24"/>
      <c r="G91" s="24"/>
      <c r="H91" s="19"/>
      <c r="I91" s="20" t="s">
        <v>9</v>
      </c>
      <c r="J91" s="74" t="e">
        <f>IF(#REF!&gt;0,#REF!,0)</f>
        <v>#REF!</v>
      </c>
      <c r="K91" s="19"/>
      <c r="L91" s="19"/>
      <c r="M91" s="19"/>
      <c r="N91" s="20" t="s">
        <v>9</v>
      </c>
      <c r="O91" s="74" t="e">
        <f>IF(#REF!&gt;0,#REF!,0)</f>
        <v>#REF!</v>
      </c>
      <c r="P91" s="19"/>
      <c r="Q91" s="19"/>
      <c r="R91" s="19"/>
      <c r="S91" s="19"/>
      <c r="T91" s="19"/>
      <c r="U91" s="19"/>
    </row>
    <row r="92" spans="1:21" s="11" customFormat="1" ht="102" customHeight="1" x14ac:dyDescent="0.25">
      <c r="B92" s="100"/>
      <c r="C92" s="101"/>
      <c r="D92" s="101"/>
      <c r="E92" s="146"/>
      <c r="F92" s="24"/>
      <c r="G92" s="24"/>
      <c r="H92" s="19"/>
      <c r="I92" s="20"/>
      <c r="J92" s="74"/>
      <c r="K92" s="19"/>
      <c r="L92" s="19"/>
      <c r="M92" s="19"/>
      <c r="N92" s="20"/>
      <c r="O92" s="74"/>
      <c r="P92" s="19"/>
      <c r="Q92" s="19"/>
      <c r="R92" s="19"/>
      <c r="S92" s="19"/>
      <c r="T92" s="19"/>
      <c r="U92" s="19"/>
    </row>
    <row r="93" spans="1:21" s="11" customFormat="1" x14ac:dyDescent="0.25">
      <c r="B93" s="113" t="s">
        <v>43</v>
      </c>
      <c r="C93" s="114"/>
      <c r="D93" s="114"/>
      <c r="E93" s="143"/>
      <c r="F93" s="75"/>
      <c r="G93" s="75"/>
      <c r="H93" s="19"/>
      <c r="I93" s="76" t="s">
        <v>9</v>
      </c>
      <c r="J93" s="77" t="e">
        <f>SUM(J91:J91)</f>
        <v>#REF!</v>
      </c>
      <c r="K93" s="19"/>
      <c r="L93" s="19"/>
      <c r="M93" s="19"/>
      <c r="N93" s="76" t="s">
        <v>9</v>
      </c>
      <c r="O93" s="77" t="e">
        <f>SUM(O91:O91)</f>
        <v>#REF!</v>
      </c>
      <c r="P93" s="19"/>
      <c r="Q93" s="19"/>
      <c r="R93" s="19"/>
      <c r="S93" s="19"/>
      <c r="T93" s="19"/>
      <c r="U93" s="19"/>
    </row>
    <row r="94" spans="1:21" s="11" customFormat="1" ht="102" customHeight="1" x14ac:dyDescent="0.25">
      <c r="B94" s="100"/>
      <c r="C94" s="101"/>
      <c r="D94" s="101"/>
      <c r="E94" s="146"/>
      <c r="F94" s="75"/>
      <c r="G94" s="75"/>
      <c r="H94" s="19"/>
      <c r="I94" s="76"/>
      <c r="J94" s="77"/>
      <c r="K94" s="19"/>
      <c r="L94" s="19"/>
      <c r="M94" s="19"/>
      <c r="N94" s="76"/>
      <c r="O94" s="77"/>
      <c r="P94" s="19"/>
      <c r="Q94" s="19"/>
      <c r="R94" s="19"/>
      <c r="S94" s="19"/>
      <c r="T94" s="19"/>
      <c r="U94" s="19"/>
    </row>
    <row r="95" spans="1:21" s="11" customFormat="1" x14ac:dyDescent="0.25">
      <c r="B95" s="113" t="s">
        <v>22</v>
      </c>
      <c r="C95" s="114"/>
      <c r="D95" s="114"/>
      <c r="E95" s="143"/>
      <c r="F95" s="24"/>
      <c r="G95" s="24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1:21" s="11" customFormat="1" ht="102" customHeight="1" x14ac:dyDescent="0.25">
      <c r="B96" s="117"/>
      <c r="C96" s="118"/>
      <c r="D96" s="118"/>
      <c r="E96" s="147"/>
      <c r="F96" s="24"/>
      <c r="G96" s="24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2:35" s="11" customFormat="1" x14ac:dyDescent="0.25">
      <c r="B97" s="109" t="s">
        <v>28</v>
      </c>
      <c r="C97" s="110"/>
      <c r="D97" s="110"/>
      <c r="E97" s="148"/>
      <c r="F97" s="24"/>
      <c r="G97" s="24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2:35" s="11" customFormat="1" ht="102" customHeight="1" x14ac:dyDescent="0.25">
      <c r="B98" s="100"/>
      <c r="C98" s="101"/>
      <c r="D98" s="101"/>
      <c r="E98" s="146"/>
      <c r="F98" s="24"/>
      <c r="G98" s="24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2:35" s="11" customFormat="1" x14ac:dyDescent="0.25">
      <c r="B99" s="58"/>
      <c r="C99" s="62"/>
      <c r="D99" s="23"/>
      <c r="E99" s="24"/>
      <c r="F99" s="24"/>
      <c r="G99" s="24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2:35" s="11" customFormat="1" x14ac:dyDescent="0.25">
      <c r="B100" s="78"/>
      <c r="C100" s="78"/>
      <c r="D100" s="78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2:35" ht="26.25" x14ac:dyDescent="0.4">
      <c r="B101" s="41"/>
      <c r="C101" s="41"/>
      <c r="D101" s="41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79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2:35" x14ac:dyDescent="0.25">
      <c r="B102" s="41"/>
      <c r="C102" s="41"/>
      <c r="D102" s="41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8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2:35" ht="15.75" x14ac:dyDescent="0.25">
      <c r="B103" s="81"/>
      <c r="C103" s="41"/>
      <c r="D103" s="41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82"/>
      <c r="V103" s="17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2:35" x14ac:dyDescent="0.25">
      <c r="B104" s="41"/>
      <c r="C104" s="41"/>
      <c r="D104" s="41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82"/>
      <c r="V104" s="18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2:35" x14ac:dyDescent="0.25">
      <c r="B105" s="41"/>
      <c r="C105" s="41"/>
      <c r="D105" s="41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82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</row>
    <row r="106" spans="2:35" x14ac:dyDescent="0.25">
      <c r="B106" s="41"/>
      <c r="C106" s="41"/>
      <c r="D106" s="41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83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</row>
    <row r="107" spans="2:35" x14ac:dyDescent="0.25">
      <c r="B107" s="41"/>
      <c r="C107" s="41"/>
      <c r="D107" s="41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84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</row>
    <row r="108" spans="2:35" x14ac:dyDescent="0.25">
      <c r="B108" s="41"/>
      <c r="C108" s="41"/>
      <c r="D108" s="41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84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</row>
    <row r="109" spans="2:35" x14ac:dyDescent="0.25">
      <c r="B109" s="41"/>
      <c r="C109" s="41"/>
      <c r="D109" s="41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84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</row>
    <row r="110" spans="2:35" x14ac:dyDescent="0.25">
      <c r="B110" s="41"/>
      <c r="C110" s="41"/>
      <c r="D110" s="41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84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</row>
    <row r="111" spans="2:35" x14ac:dyDescent="0.25">
      <c r="B111" s="41"/>
      <c r="C111" s="41"/>
      <c r="D111" s="41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84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</row>
    <row r="112" spans="2:35" x14ac:dyDescent="0.25">
      <c r="B112" s="41"/>
      <c r="C112" s="41"/>
      <c r="D112" s="41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83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</row>
    <row r="113" spans="2:35" x14ac:dyDescent="0.25">
      <c r="B113" s="41"/>
      <c r="C113" s="41"/>
      <c r="D113" s="41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84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</row>
    <row r="114" spans="2:35" x14ac:dyDescent="0.25">
      <c r="B114" s="41"/>
      <c r="C114" s="41"/>
      <c r="D114" s="41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84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</row>
    <row r="115" spans="2:35" x14ac:dyDescent="0.25">
      <c r="B115" s="41"/>
      <c r="C115" s="41"/>
      <c r="D115" s="41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84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</row>
    <row r="116" spans="2:35" x14ac:dyDescent="0.25">
      <c r="B116" s="41"/>
      <c r="C116" s="41"/>
      <c r="D116" s="41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84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</row>
    <row r="117" spans="2:35" x14ac:dyDescent="0.25">
      <c r="B117" s="41"/>
      <c r="C117" s="41"/>
      <c r="D117" s="41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84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</row>
    <row r="118" spans="2:35" x14ac:dyDescent="0.25">
      <c r="B118" s="41"/>
      <c r="C118" s="41"/>
      <c r="D118" s="41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82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</row>
    <row r="119" spans="2:35" x14ac:dyDescent="0.25">
      <c r="B119" s="41"/>
      <c r="C119" s="41"/>
      <c r="D119" s="41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</row>
    <row r="120" spans="2:35" x14ac:dyDescent="0.2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82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</row>
    <row r="121" spans="2:35" x14ac:dyDescent="0.25">
      <c r="B121" s="85"/>
      <c r="C121" s="85"/>
      <c r="D121" s="85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</row>
    <row r="122" spans="2:35" x14ac:dyDescent="0.25">
      <c r="B122" s="85"/>
      <c r="C122" s="85"/>
      <c r="D122" s="85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82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</row>
    <row r="123" spans="2:35" x14ac:dyDescent="0.25">
      <c r="B123" s="85"/>
      <c r="C123" s="85"/>
      <c r="D123" s="85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2:35" x14ac:dyDescent="0.25">
      <c r="B124" s="85"/>
      <c r="C124" s="85"/>
      <c r="D124" s="85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2:35" x14ac:dyDescent="0.25">
      <c r="B125" s="85"/>
      <c r="C125" s="85"/>
      <c r="D125" s="85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2:35" x14ac:dyDescent="0.25">
      <c r="B126" s="85"/>
      <c r="C126" s="85"/>
      <c r="D126" s="85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2:35" x14ac:dyDescent="0.25">
      <c r="B127" s="85"/>
      <c r="C127" s="85"/>
      <c r="D127" s="85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2:35" x14ac:dyDescent="0.25">
      <c r="B128" s="85"/>
      <c r="C128" s="85"/>
      <c r="D128" s="85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2:35" x14ac:dyDescent="0.25">
      <c r="B129" s="85"/>
      <c r="C129" s="85"/>
      <c r="D129" s="85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2:35" x14ac:dyDescent="0.25">
      <c r="B130" s="86"/>
      <c r="C130" s="86"/>
      <c r="D130" s="86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2:35" x14ac:dyDescent="0.25">
      <c r="B131" s="86"/>
      <c r="C131" s="86"/>
      <c r="D131" s="86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2:35" x14ac:dyDescent="0.25">
      <c r="B132" s="86"/>
      <c r="C132" s="86"/>
      <c r="D132" s="86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2:35" x14ac:dyDescent="0.25">
      <c r="B133" s="86"/>
      <c r="C133" s="86"/>
      <c r="D133" s="86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2:35" x14ac:dyDescent="0.25">
      <c r="B134" s="86"/>
      <c r="C134" s="86"/>
      <c r="D134" s="86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2:35" x14ac:dyDescent="0.25">
      <c r="B135" s="86"/>
      <c r="C135" s="86"/>
      <c r="D135" s="86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2:35" x14ac:dyDescent="0.25">
      <c r="B136" s="86"/>
      <c r="C136" s="86"/>
      <c r="D136" s="86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2:35" x14ac:dyDescent="0.25">
      <c r="B137" s="86"/>
      <c r="C137" s="86"/>
      <c r="D137" s="86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2:35" x14ac:dyDescent="0.25">
      <c r="B138" s="86"/>
      <c r="C138" s="86"/>
      <c r="D138" s="86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2:35" x14ac:dyDescent="0.25">
      <c r="B139" s="86"/>
      <c r="C139" s="86"/>
      <c r="D139" s="86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2:35" x14ac:dyDescent="0.25">
      <c r="B140" s="86"/>
      <c r="C140" s="86"/>
      <c r="D140" s="86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2:35" x14ac:dyDescent="0.25">
      <c r="B141" s="86"/>
      <c r="C141" s="86"/>
      <c r="D141" s="86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2:35" x14ac:dyDescent="0.25">
      <c r="B142" s="86"/>
      <c r="C142" s="86"/>
      <c r="D142" s="86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2:35" x14ac:dyDescent="0.25">
      <c r="B143" s="4"/>
      <c r="C143" s="4"/>
      <c r="D143" s="4"/>
    </row>
    <row r="144" spans="2:35" x14ac:dyDescent="0.25">
      <c r="B144" s="4"/>
      <c r="C144" s="4"/>
      <c r="D144" s="4"/>
    </row>
    <row r="145" spans="2:4" x14ac:dyDescent="0.25">
      <c r="B145" s="4"/>
      <c r="C145" s="4"/>
      <c r="D145" s="4"/>
    </row>
    <row r="146" spans="2:4" x14ac:dyDescent="0.25">
      <c r="B146" s="4"/>
      <c r="C146" s="4"/>
      <c r="D146" s="4"/>
    </row>
    <row r="147" spans="2:4" x14ac:dyDescent="0.25">
      <c r="B147" s="4"/>
      <c r="C147" s="4"/>
      <c r="D147" s="4"/>
    </row>
    <row r="148" spans="2:4" x14ac:dyDescent="0.25">
      <c r="B148" s="4"/>
      <c r="C148" s="4"/>
      <c r="D148" s="4"/>
    </row>
    <row r="149" spans="2:4" x14ac:dyDescent="0.25">
      <c r="B149" s="4"/>
      <c r="C149" s="4"/>
      <c r="D149" s="4"/>
    </row>
    <row r="150" spans="2:4" x14ac:dyDescent="0.25">
      <c r="B150" s="4"/>
      <c r="C150" s="4"/>
      <c r="D150" s="4"/>
    </row>
    <row r="151" spans="2:4" x14ac:dyDescent="0.25">
      <c r="B151" s="4"/>
      <c r="C151" s="4"/>
      <c r="D151" s="4"/>
    </row>
    <row r="152" spans="2:4" x14ac:dyDescent="0.25">
      <c r="B152" s="4"/>
      <c r="C152" s="4"/>
      <c r="D152" s="4"/>
    </row>
    <row r="153" spans="2:4" x14ac:dyDescent="0.25">
      <c r="B153" s="4"/>
      <c r="C153" s="4"/>
      <c r="D153" s="4"/>
    </row>
    <row r="154" spans="2:4" x14ac:dyDescent="0.25">
      <c r="B154" s="4"/>
      <c r="C154" s="4"/>
      <c r="D154" s="4"/>
    </row>
    <row r="155" spans="2:4" x14ac:dyDescent="0.25">
      <c r="B155" s="4"/>
      <c r="C155" s="4"/>
      <c r="D155" s="4"/>
    </row>
    <row r="156" spans="2:4" x14ac:dyDescent="0.25">
      <c r="B156" s="4"/>
      <c r="C156" s="4"/>
      <c r="D156" s="4"/>
    </row>
    <row r="157" spans="2:4" x14ac:dyDescent="0.25">
      <c r="B157" s="4"/>
      <c r="C157" s="4"/>
      <c r="D157" s="4"/>
    </row>
    <row r="158" spans="2:4" x14ac:dyDescent="0.25">
      <c r="B158" s="4"/>
      <c r="C158" s="4"/>
      <c r="D158" s="4"/>
    </row>
    <row r="159" spans="2:4" x14ac:dyDescent="0.25">
      <c r="B159" s="4"/>
      <c r="C159" s="4"/>
      <c r="D159" s="4"/>
    </row>
    <row r="160" spans="2:4" x14ac:dyDescent="0.25">
      <c r="B160" s="4"/>
      <c r="C160" s="4"/>
      <c r="D160" s="4"/>
    </row>
    <row r="161" spans="2:4" x14ac:dyDescent="0.25">
      <c r="B161" s="4"/>
      <c r="C161" s="4"/>
      <c r="D161" s="4"/>
    </row>
    <row r="162" spans="2:4" x14ac:dyDescent="0.25">
      <c r="B162" s="4"/>
      <c r="C162" s="4"/>
      <c r="D162" s="4"/>
    </row>
    <row r="163" spans="2:4" x14ac:dyDescent="0.25">
      <c r="B163" s="4"/>
      <c r="C163" s="4"/>
      <c r="D163" s="4"/>
    </row>
    <row r="164" spans="2:4" x14ac:dyDescent="0.25">
      <c r="B164" s="4"/>
      <c r="C164" s="4"/>
      <c r="D164" s="4"/>
    </row>
    <row r="165" spans="2:4" x14ac:dyDescent="0.25">
      <c r="B165" s="4"/>
      <c r="C165" s="4"/>
      <c r="D165" s="4"/>
    </row>
    <row r="166" spans="2:4" x14ac:dyDescent="0.25">
      <c r="B166" s="4"/>
      <c r="C166" s="4"/>
      <c r="D166" s="4"/>
    </row>
    <row r="167" spans="2:4" x14ac:dyDescent="0.25">
      <c r="B167" s="4"/>
      <c r="C167" s="4"/>
      <c r="D167" s="4"/>
    </row>
    <row r="168" spans="2:4" x14ac:dyDescent="0.25">
      <c r="B168" s="4"/>
      <c r="C168" s="4"/>
      <c r="D168" s="4"/>
    </row>
    <row r="169" spans="2:4" x14ac:dyDescent="0.25">
      <c r="B169" s="4"/>
      <c r="C169" s="4"/>
      <c r="D169" s="4"/>
    </row>
    <row r="170" spans="2:4" x14ac:dyDescent="0.25">
      <c r="B170" s="4"/>
      <c r="C170" s="4"/>
      <c r="D170" s="4"/>
    </row>
    <row r="171" spans="2:4" x14ac:dyDescent="0.25">
      <c r="B171" s="4"/>
      <c r="C171" s="4"/>
      <c r="D171" s="4"/>
    </row>
    <row r="172" spans="2:4" x14ac:dyDescent="0.25">
      <c r="B172" s="4"/>
      <c r="C172" s="4"/>
      <c r="D172" s="4"/>
    </row>
    <row r="173" spans="2:4" x14ac:dyDescent="0.25">
      <c r="B173" s="4"/>
      <c r="C173" s="4"/>
      <c r="D173" s="4"/>
    </row>
    <row r="174" spans="2:4" x14ac:dyDescent="0.25">
      <c r="B174" s="4"/>
      <c r="C174" s="4"/>
      <c r="D174" s="4"/>
    </row>
    <row r="175" spans="2:4" x14ac:dyDescent="0.25">
      <c r="B175" s="4"/>
      <c r="C175" s="4"/>
      <c r="D175" s="4"/>
    </row>
    <row r="176" spans="2:4" x14ac:dyDescent="0.25">
      <c r="B176" s="4"/>
      <c r="C176" s="4"/>
      <c r="D176" s="4"/>
    </row>
    <row r="177" spans="2:4" x14ac:dyDescent="0.25">
      <c r="B177" s="4"/>
      <c r="C177" s="4"/>
      <c r="D177" s="4"/>
    </row>
    <row r="178" spans="2:4" x14ac:dyDescent="0.25">
      <c r="B178" s="4"/>
      <c r="C178" s="4"/>
      <c r="D178" s="4"/>
    </row>
    <row r="179" spans="2:4" x14ac:dyDescent="0.25">
      <c r="B179" s="4"/>
      <c r="C179" s="4"/>
      <c r="D179" s="4"/>
    </row>
    <row r="180" spans="2:4" x14ac:dyDescent="0.25">
      <c r="B180" s="4"/>
      <c r="C180" s="4"/>
      <c r="D180" s="4"/>
    </row>
    <row r="181" spans="2:4" x14ac:dyDescent="0.25">
      <c r="B181" s="4"/>
      <c r="C181" s="4"/>
      <c r="D181" s="4"/>
    </row>
    <row r="182" spans="2:4" x14ac:dyDescent="0.25">
      <c r="B182" s="4"/>
      <c r="C182" s="4"/>
      <c r="D182" s="4"/>
    </row>
    <row r="183" spans="2:4" x14ac:dyDescent="0.25">
      <c r="B183" s="4"/>
      <c r="C183" s="4"/>
      <c r="D183" s="4"/>
    </row>
    <row r="184" spans="2:4" x14ac:dyDescent="0.25">
      <c r="B184" s="4"/>
      <c r="C184" s="4"/>
      <c r="D184" s="4"/>
    </row>
    <row r="185" spans="2:4" x14ac:dyDescent="0.25">
      <c r="B185" s="4"/>
      <c r="C185" s="4"/>
      <c r="D185" s="4"/>
    </row>
    <row r="186" spans="2:4" x14ac:dyDescent="0.25">
      <c r="B186" s="4"/>
      <c r="C186" s="4"/>
      <c r="D186" s="4"/>
    </row>
    <row r="187" spans="2:4" x14ac:dyDescent="0.25">
      <c r="B187" s="4"/>
      <c r="C187" s="4"/>
      <c r="D187" s="4"/>
    </row>
    <row r="188" spans="2:4" x14ac:dyDescent="0.25">
      <c r="B188" s="4"/>
      <c r="C188" s="4"/>
      <c r="D188" s="4"/>
    </row>
    <row r="189" spans="2:4" x14ac:dyDescent="0.25">
      <c r="B189" s="4"/>
      <c r="C189" s="4"/>
      <c r="D189" s="4"/>
    </row>
    <row r="190" spans="2:4" x14ac:dyDescent="0.25">
      <c r="B190" s="4"/>
      <c r="C190" s="4"/>
      <c r="D190" s="4"/>
    </row>
    <row r="191" spans="2:4" x14ac:dyDescent="0.25">
      <c r="B191" s="4"/>
      <c r="C191" s="4"/>
      <c r="D191" s="4"/>
    </row>
    <row r="192" spans="2:4" x14ac:dyDescent="0.25">
      <c r="B192" s="4"/>
      <c r="C192" s="4"/>
      <c r="D192" s="4"/>
    </row>
    <row r="193" spans="2:4" x14ac:dyDescent="0.25">
      <c r="B193" s="4"/>
      <c r="C193" s="4"/>
      <c r="D193" s="4"/>
    </row>
    <row r="194" spans="2:4" x14ac:dyDescent="0.25">
      <c r="B194" s="4"/>
      <c r="C194" s="4"/>
      <c r="D194" s="4"/>
    </row>
    <row r="195" spans="2:4" x14ac:dyDescent="0.25">
      <c r="B195" s="4"/>
      <c r="C195" s="4"/>
      <c r="D195" s="4"/>
    </row>
    <row r="196" spans="2:4" x14ac:dyDescent="0.25">
      <c r="B196" s="4"/>
      <c r="C196" s="4"/>
      <c r="D196" s="4"/>
    </row>
    <row r="197" spans="2:4" x14ac:dyDescent="0.25">
      <c r="B197" s="4"/>
      <c r="C197" s="4"/>
      <c r="D197" s="4"/>
    </row>
    <row r="198" spans="2:4" x14ac:dyDescent="0.25">
      <c r="B198" s="4"/>
      <c r="C198" s="4"/>
      <c r="D198" s="4"/>
    </row>
    <row r="199" spans="2:4" x14ac:dyDescent="0.25">
      <c r="B199" s="4"/>
      <c r="C199" s="4"/>
      <c r="D199" s="4"/>
    </row>
    <row r="200" spans="2:4" x14ac:dyDescent="0.25">
      <c r="B200" s="4"/>
      <c r="C200" s="4"/>
      <c r="D200" s="4"/>
    </row>
    <row r="201" spans="2:4" x14ac:dyDescent="0.25">
      <c r="B201" s="4"/>
      <c r="C201" s="4"/>
      <c r="D201" s="4"/>
    </row>
    <row r="202" spans="2:4" x14ac:dyDescent="0.25">
      <c r="B202" s="4"/>
      <c r="C202" s="4"/>
      <c r="D202" s="4"/>
    </row>
    <row r="203" spans="2:4" x14ac:dyDescent="0.25">
      <c r="B203" s="4"/>
      <c r="C203" s="4"/>
      <c r="D203" s="4"/>
    </row>
    <row r="204" spans="2:4" x14ac:dyDescent="0.25">
      <c r="B204" s="4"/>
      <c r="C204" s="4"/>
      <c r="D204" s="4"/>
    </row>
    <row r="205" spans="2:4" x14ac:dyDescent="0.25">
      <c r="B205" s="4"/>
      <c r="C205" s="4"/>
      <c r="D205" s="4"/>
    </row>
    <row r="206" spans="2:4" x14ac:dyDescent="0.25">
      <c r="B206" s="4"/>
      <c r="C206" s="4"/>
      <c r="D206" s="4"/>
    </row>
    <row r="207" spans="2:4" x14ac:dyDescent="0.25">
      <c r="B207" s="4"/>
      <c r="C207" s="4"/>
      <c r="D207" s="4"/>
    </row>
    <row r="208" spans="2:4" x14ac:dyDescent="0.25">
      <c r="B208" s="4"/>
      <c r="C208" s="4"/>
      <c r="D208" s="4"/>
    </row>
    <row r="209" spans="2:4" x14ac:dyDescent="0.25">
      <c r="B209" s="4"/>
      <c r="C209" s="4"/>
      <c r="D209" s="4"/>
    </row>
    <row r="210" spans="2:4" x14ac:dyDescent="0.25">
      <c r="B210" s="4"/>
      <c r="C210" s="4"/>
      <c r="D210" s="4"/>
    </row>
    <row r="211" spans="2:4" x14ac:dyDescent="0.25">
      <c r="B211" s="4"/>
      <c r="C211" s="4"/>
      <c r="D211" s="4"/>
    </row>
    <row r="212" spans="2:4" x14ac:dyDescent="0.25">
      <c r="B212" s="4"/>
      <c r="C212" s="4"/>
      <c r="D212" s="4"/>
    </row>
    <row r="213" spans="2:4" x14ac:dyDescent="0.25">
      <c r="B213" s="4"/>
      <c r="C213" s="4"/>
      <c r="D213" s="4"/>
    </row>
    <row r="214" spans="2:4" x14ac:dyDescent="0.25">
      <c r="B214" s="4"/>
      <c r="C214" s="4"/>
      <c r="D214" s="4"/>
    </row>
    <row r="215" spans="2:4" x14ac:dyDescent="0.25">
      <c r="B215" s="4"/>
      <c r="C215" s="4"/>
      <c r="D215" s="4"/>
    </row>
    <row r="216" spans="2:4" x14ac:dyDescent="0.25">
      <c r="B216" s="4"/>
      <c r="C216" s="4"/>
      <c r="D216" s="4"/>
    </row>
    <row r="217" spans="2:4" x14ac:dyDescent="0.25">
      <c r="B217" s="4"/>
      <c r="C217" s="4"/>
      <c r="D217" s="4"/>
    </row>
    <row r="218" spans="2:4" x14ac:dyDescent="0.25">
      <c r="B218" s="4"/>
      <c r="C218" s="4"/>
      <c r="D218" s="4"/>
    </row>
    <row r="219" spans="2:4" x14ac:dyDescent="0.25">
      <c r="B219" s="4"/>
      <c r="C219" s="4"/>
      <c r="D219" s="4"/>
    </row>
    <row r="220" spans="2:4" x14ac:dyDescent="0.25">
      <c r="B220" s="4"/>
      <c r="C220" s="4"/>
      <c r="D220" s="4"/>
    </row>
    <row r="221" spans="2:4" x14ac:dyDescent="0.25">
      <c r="B221" s="4"/>
      <c r="C221" s="4"/>
      <c r="D221" s="4"/>
    </row>
    <row r="222" spans="2:4" x14ac:dyDescent="0.25">
      <c r="B222" s="4"/>
      <c r="C222" s="4"/>
      <c r="D222" s="4"/>
    </row>
    <row r="223" spans="2:4" x14ac:dyDescent="0.25">
      <c r="B223" s="4"/>
      <c r="C223" s="4"/>
      <c r="D223" s="4"/>
    </row>
    <row r="224" spans="2:4" x14ac:dyDescent="0.25">
      <c r="B224" s="4"/>
      <c r="C224" s="4"/>
      <c r="D224" s="4"/>
    </row>
    <row r="225" spans="2:4" x14ac:dyDescent="0.25">
      <c r="B225" s="4"/>
      <c r="C225" s="4"/>
      <c r="D225" s="4"/>
    </row>
    <row r="226" spans="2:4" x14ac:dyDescent="0.25">
      <c r="B226" s="4"/>
      <c r="C226" s="4"/>
      <c r="D226" s="4"/>
    </row>
    <row r="227" spans="2:4" x14ac:dyDescent="0.25">
      <c r="B227" s="4"/>
      <c r="C227" s="4"/>
      <c r="D227" s="4"/>
    </row>
    <row r="228" spans="2:4" x14ac:dyDescent="0.25">
      <c r="B228" s="4"/>
      <c r="C228" s="4"/>
      <c r="D228" s="4"/>
    </row>
    <row r="229" spans="2:4" x14ac:dyDescent="0.25">
      <c r="B229" s="4"/>
      <c r="C229" s="4"/>
      <c r="D229" s="4"/>
    </row>
    <row r="230" spans="2:4" x14ac:dyDescent="0.25">
      <c r="B230" s="4"/>
      <c r="C230" s="4"/>
      <c r="D230" s="4"/>
    </row>
    <row r="231" spans="2:4" x14ac:dyDescent="0.25">
      <c r="B231" s="4"/>
      <c r="C231" s="4"/>
      <c r="D231" s="4"/>
    </row>
    <row r="232" spans="2:4" x14ac:dyDescent="0.25">
      <c r="B232" s="4"/>
      <c r="C232" s="4"/>
      <c r="D232" s="4"/>
    </row>
    <row r="233" spans="2:4" x14ac:dyDescent="0.25">
      <c r="B233" s="4"/>
      <c r="C233" s="4"/>
      <c r="D233" s="4"/>
    </row>
    <row r="234" spans="2:4" x14ac:dyDescent="0.25">
      <c r="B234" s="5"/>
      <c r="C234" s="5"/>
    </row>
    <row r="235" spans="2:4" x14ac:dyDescent="0.25">
      <c r="B235" s="5"/>
    </row>
    <row r="236" spans="2:4" x14ac:dyDescent="0.25">
      <c r="B236" s="5"/>
    </row>
    <row r="237" spans="2:4" x14ac:dyDescent="0.25">
      <c r="C237" s="4"/>
    </row>
    <row r="238" spans="2:4" x14ac:dyDescent="0.25">
      <c r="C238" s="7"/>
    </row>
    <row r="239" spans="2:4" x14ac:dyDescent="0.25">
      <c r="C239" s="4"/>
    </row>
    <row r="240" spans="2:4" x14ac:dyDescent="0.25">
      <c r="C240" s="4"/>
    </row>
    <row r="241" spans="3:3" x14ac:dyDescent="0.25">
      <c r="C241" s="4"/>
    </row>
    <row r="242" spans="3:3" x14ac:dyDescent="0.25">
      <c r="C242" s="4"/>
    </row>
    <row r="243" spans="3:3" x14ac:dyDescent="0.25">
      <c r="C243" s="4"/>
    </row>
    <row r="244" spans="3:3" x14ac:dyDescent="0.25">
      <c r="C244" s="4"/>
    </row>
    <row r="245" spans="3:3" x14ac:dyDescent="0.25">
      <c r="C245" s="4"/>
    </row>
    <row r="246" spans="3:3" x14ac:dyDescent="0.25">
      <c r="C246" s="4"/>
    </row>
    <row r="247" spans="3:3" x14ac:dyDescent="0.25">
      <c r="C247" s="4"/>
    </row>
    <row r="248" spans="3:3" x14ac:dyDescent="0.25">
      <c r="C248" s="4"/>
    </row>
    <row r="249" spans="3:3" x14ac:dyDescent="0.25">
      <c r="C249" s="4"/>
    </row>
  </sheetData>
  <sheetProtection selectLockedCells="1"/>
  <mergeCells count="24">
    <mergeCell ref="B94:E94"/>
    <mergeCell ref="B95:E95"/>
    <mergeCell ref="B96:E96"/>
    <mergeCell ref="B89:E89"/>
    <mergeCell ref="C14:D14"/>
    <mergeCell ref="B24:D24"/>
    <mergeCell ref="B25:D25"/>
    <mergeCell ref="B76:D76"/>
    <mergeCell ref="B61:D61"/>
    <mergeCell ref="B62:D62"/>
    <mergeCell ref="B98:E98"/>
    <mergeCell ref="B10:D10"/>
    <mergeCell ref="C11:D11"/>
    <mergeCell ref="C12:D12"/>
    <mergeCell ref="C13:D13"/>
    <mergeCell ref="C15:D15"/>
    <mergeCell ref="C16:D16"/>
    <mergeCell ref="C17:D17"/>
    <mergeCell ref="C18:D18"/>
    <mergeCell ref="B97:E97"/>
    <mergeCell ref="C19:D19"/>
    <mergeCell ref="B90:E90"/>
    <mergeCell ref="B92:E92"/>
    <mergeCell ref="B93:E93"/>
  </mergeCells>
  <dataValidations disablePrompts="1" count="2">
    <dataValidation type="list" allowBlank="1" showInputMessage="1" showErrorMessage="1" promptTitle="Rechtsvorm" prompt="Maak een keuze uit de volgende rechtsvormen" sqref="C16:D16" xr:uid="{34012874-A55B-47BC-A7C1-A8A68E99CA48}">
      <formula1>$AB$4:$AB$10</formula1>
    </dataValidation>
    <dataValidation type="list" allowBlank="1" showInputMessage="1" showErrorMessage="1" sqref="C17:D18" xr:uid="{AF0C8E0A-DC7D-49AB-9AF8-03D647F44B6E}">
      <formula1>$AD$4:$AD$5</formula1>
    </dataValidation>
  </dataValidations>
  <pageMargins left="0.7" right="0.7" top="0.75" bottom="0.75" header="0.3" footer="0.3"/>
  <pageSetup paperSize="9" scale="38" fitToWidth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begroting op kalenderjaar</vt:lpstr>
      <vt:lpstr>'begroting op kalenderjaar'!Afdrukbereik</vt:lpstr>
    </vt:vector>
  </TitlesOfParts>
  <Company>Gemeente Utrecht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Aanvraagformat Noodsteunregeling Sport - begroting op kalendaar</dc:title>
  <dc:creator>GemeenteUtrecht@utrecht.nl</dc:creator>
  <cp:lastModifiedBy>Hanrath, Sandra</cp:lastModifiedBy>
  <cp:lastPrinted>2021-12-17T13:48:02Z</cp:lastPrinted>
  <dcterms:created xsi:type="dcterms:W3CDTF">2020-09-16T16:55:19Z</dcterms:created>
  <dcterms:modified xsi:type="dcterms:W3CDTF">2021-12-17T13:52:42Z</dcterms:modified>
</cp:coreProperties>
</file>