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731"/>
  <workbookPr/>
  <mc:AlternateContent xmlns:mc="http://schemas.openxmlformats.org/markup-compatibility/2006">
    <mc:Choice Requires="x15">
      <x15ac:absPath xmlns:x15ac="http://schemas.microsoft.com/office/spreadsheetml/2010/11/ac" url="https://utrechtcloud-my.sharepoint.com/personal/ralf_steenbeek_utrecht_nl/Documents/Downloads/"/>
    </mc:Choice>
  </mc:AlternateContent>
  <xr:revisionPtr revIDLastSave="1" documentId="8_{3F8C70BF-BCDB-465C-B6F7-53031AAE1564}" xr6:coauthVersionLast="47" xr6:coauthVersionMax="47" xr10:uidLastSave="{3910EB14-C5B8-4C2F-9855-DABDF7F7A4EB}"/>
  <bookViews>
    <workbookView xWindow="22932" yWindow="-108" windowWidth="23256" windowHeight="12576" xr2:uid="{00000000-000D-0000-FFFF-FFFF00000000}"/>
  </bookViews>
  <sheets>
    <sheet name="Voorbeeld begroti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2">
      <go:sheetsCustomData xmlns:go="http://customooxmlschemas.google.com/" r:id="rId6" roundtripDataChecksum="mjw7kvOAfHFqkPd5mYuPrg+nitQLE8Q2f9tMJ0La/QE="/>
    </ext>
  </extLst>
</workbook>
</file>

<file path=xl/calcChain.xml><?xml version="1.0" encoding="utf-8"?>
<calcChain xmlns="http://schemas.openxmlformats.org/spreadsheetml/2006/main">
  <c r="F79" i="2" l="1"/>
  <c r="F73" i="2"/>
  <c r="F67" i="2"/>
  <c r="F53" i="2"/>
  <c r="F44" i="2"/>
  <c r="F26" i="2"/>
  <c r="F10" i="2"/>
  <c r="H35" i="2" l="1"/>
  <c r="H26" i="2"/>
  <c r="F82" i="2"/>
  <c r="F85" i="2" s="1"/>
  <c r="H10" i="2"/>
  <c r="F16" i="2"/>
  <c r="H67" i="2"/>
  <c r="F35" i="2"/>
  <c r="F56" i="2" s="1"/>
  <c r="H53" i="2"/>
  <c r="F57" i="2" l="1"/>
  <c r="F58" i="2" s="1"/>
  <c r="F86" i="2" s="1"/>
  <c r="F87" i="2" s="1"/>
  <c r="H73" i="2"/>
  <c r="I67" i="2"/>
  <c r="I10" i="2"/>
  <c r="H79" i="2"/>
  <c r="H44" i="2"/>
  <c r="H56" i="2" s="1"/>
  <c r="I16" i="2"/>
  <c r="I44" i="2"/>
  <c r="H16" i="2"/>
  <c r="I79" i="2"/>
  <c r="I35" i="2"/>
  <c r="I73" i="2"/>
  <c r="I26" i="2"/>
  <c r="I53" i="2"/>
  <c r="I56" i="2" l="1"/>
  <c r="I57" i="2" s="1"/>
  <c r="I58" i="2" s="1"/>
  <c r="I86" i="2" s="1"/>
  <c r="H57" i="2"/>
  <c r="H58" i="2" s="1"/>
  <c r="H86" i="2" s="1"/>
  <c r="I82" i="2"/>
  <c r="I85" i="2" s="1"/>
  <c r="H82" i="2"/>
  <c r="H85" i="2" s="1"/>
  <c r="H87" i="2" l="1"/>
  <c r="I87" i="2"/>
</calcChain>
</file>

<file path=xl/sharedStrings.xml><?xml version="1.0" encoding="utf-8"?>
<sst xmlns="http://schemas.openxmlformats.org/spreadsheetml/2006/main" count="107" uniqueCount="40">
  <si>
    <t>KOSTEN</t>
  </si>
  <si>
    <t>Aantal</t>
  </si>
  <si>
    <t>Eenheid</t>
  </si>
  <si>
    <t>Prijs per eenheid</t>
  </si>
  <si>
    <t>Exclusief btw</t>
  </si>
  <si>
    <t>Btw %</t>
  </si>
  <si>
    <t>Btw</t>
  </si>
  <si>
    <t>Inclusief btw</t>
  </si>
  <si>
    <t>Totaal programma</t>
  </si>
  <si>
    <t>Totaal programmaondersteuning</t>
  </si>
  <si>
    <t>Totaal communicatie</t>
  </si>
  <si>
    <t>Productie en materialen</t>
  </si>
  <si>
    <t>Totaal productie en materialen</t>
  </si>
  <si>
    <t>Totaal subsidiabele kosten</t>
  </si>
  <si>
    <t>Onvoorziene kosten (5%)</t>
  </si>
  <si>
    <t>Totaal subsidiabele kosten inclusief onvoorzien</t>
  </si>
  <si>
    <t>Inkomsten</t>
  </si>
  <si>
    <t>Publieksinkomsten</t>
  </si>
  <si>
    <t>Totaal publieksinkomsten</t>
  </si>
  <si>
    <t>Sponsoring</t>
  </si>
  <si>
    <t>Totaal sponsoring</t>
  </si>
  <si>
    <t>Subsidies en fondsen</t>
  </si>
  <si>
    <t>Totalen</t>
  </si>
  <si>
    <t>Totaal inkomsten</t>
  </si>
  <si>
    <t>Resultaat</t>
  </si>
  <si>
    <t>Impuls Jongerencultuur gemeente Utrecht</t>
  </si>
  <si>
    <t>Programma/activiteiten</t>
  </si>
  <si>
    <t>Programmaondersteuning/actviteitenkosten</t>
  </si>
  <si>
    <t>Communicatie/marketing</t>
  </si>
  <si>
    <t>Algemeen/overhead</t>
  </si>
  <si>
    <t>artiest/act x</t>
  </si>
  <si>
    <t>vervoer etc.</t>
  </si>
  <si>
    <t>huur pand</t>
  </si>
  <si>
    <t>personeel</t>
  </si>
  <si>
    <t>administratie etc.</t>
  </si>
  <si>
    <t>Voorbeeld projectbegroting</t>
  </si>
  <si>
    <t>Totaal algemeen/overhead</t>
  </si>
  <si>
    <t>Personeelskosten</t>
  </si>
  <si>
    <t>Totaal personeelskosten</t>
  </si>
  <si>
    <t>Totaal subsidies en fondsen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</si>
</sst>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4" formatCode="_ &quot;€&quot;\ * #,##0.00_ ;_ &quot;€&quot;\ * \-#,##0.00_ ;_ &quot;€&quot;\ * &quot;-&quot;??_ ;_ @_ "/>
  </numFmts>
  <fonts count="8" x14ac:knownFonts="1">
    <font>
      <sz val="11"/>
      <color rgb="FF000000"/>
      <name val="Calibri"/>
      <scheme val="minor"/>
    </font>
    <font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u/>
      <sz val="11"/>
      <color rgb="FF000000"/>
      <name val="Calibri"/>
    </font>
    <font>
      <b/>
      <i/>
      <sz val="11"/>
      <color rgb="FF000000"/>
      <name val="Calibri"/>
    </font>
    <font>
      <i/>
      <sz val="11"/>
      <color rgb="FF000000"/>
      <name val="Calibri"/>
    </font>
    <font>
      <b/>
      <sz val="11"/>
      <color rgb="FF000000"/>
      <name val="Calibri"/>
    </font>
  </fonts>
  <fills count="4">
    <fill>
      <patternFill patternType="none"/>
    </fill>
    <fill>
      <patternFill patternType="gray125"/>
    </fill>
    <fill>
      <patternFill patternType="solid">
        <fgColor rgb="FFD8D8D8"/>
        <bgColor rgb="FFD8D8D8"/>
      </patternFill>
    </fill>
    <fill>
      <patternFill patternType="solid">
        <fgColor rgb="FFA5A5A5"/>
        <bgColor rgb="FFA5A5A5"/>
      </patternFill>
    </fill>
  </fills>
  <borders count="3">
    <border>
      <left/>
      <right/>
      <top/>
      <bottom/>
      <diagonal/>
    </border>
    <border>
      <left/>
      <right/>
      <top/>
      <bottom/>
      <diagonal/>
    </border>
    <border>
      <left/>
      <right/>
      <top/>
      <bottom style="double">
        <color rgb="FF000000"/>
      </bottom>
      <diagonal/>
    </border>
  </borders>
  <cellStyleXfs count="1">
    <xf numFmtId="0" fontId="0" fillId="0" borderId="0"/>
  </cellStyleXfs>
  <cellXfs count="12">
    <xf numFmtId="0" fontId="0" fillId="0" borderId="0" xfId="0" applyFont="1" applyAlignment="1"/>
    <xf numFmtId="0" fontId="2" fillId="0" borderId="0" xfId="0" applyFont="1" applyAlignment="1"/>
    <xf numFmtId="0" fontId="3" fillId="0" borderId="0" xfId="0" applyFont="1"/>
    <xf numFmtId="0" fontId="4" fillId="2" borderId="1" xfId="0" applyFont="1" applyFill="1" applyBorder="1"/>
    <xf numFmtId="0" fontId="1" fillId="2" borderId="1" xfId="0" applyFont="1" applyFill="1" applyBorder="1"/>
    <xf numFmtId="0" fontId="5" fillId="2" borderId="1" xfId="0" applyFont="1" applyFill="1" applyBorder="1"/>
    <xf numFmtId="44" fontId="1" fillId="2" borderId="1" xfId="0" applyNumberFormat="1" applyFont="1" applyFill="1" applyBorder="1"/>
    <xf numFmtId="9" fontId="1" fillId="2" borderId="1" xfId="0" applyNumberFormat="1" applyFont="1" applyFill="1" applyBorder="1"/>
    <xf numFmtId="44" fontId="1" fillId="2" borderId="2" xfId="0" applyNumberFormat="1" applyFont="1" applyFill="1" applyBorder="1"/>
    <xf numFmtId="0" fontId="6" fillId="2" borderId="1" xfId="0" applyFont="1" applyFill="1" applyBorder="1"/>
    <xf numFmtId="0" fontId="7" fillId="2" borderId="1" xfId="0" applyFont="1" applyFill="1" applyBorder="1"/>
    <xf numFmtId="0" fontId="1" fillId="3" borderId="1" xfId="0" applyFont="1" applyFill="1" applyBorder="1"/>
  </cellXfs>
  <cellStyles count="1">
    <cellStyle name="Standa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13" Type="http://schemas.openxmlformats.org/officeDocument/2006/relationships/customXml" Target="../customXml/item3.xml"/><Relationship Id="rId7" Type="http://schemas.openxmlformats.org/officeDocument/2006/relationships/theme" Target="theme/theme1.xml"/><Relationship Id="rId12" Type="http://schemas.openxmlformats.org/officeDocument/2006/relationships/customXml" Target="../customXml/item2.xml"/><Relationship Id="rId1" Type="http://schemas.openxmlformats.org/officeDocument/2006/relationships/worksheet" Target="worksheets/sheet1.xml"/><Relationship Id="rId6" Type="http://customschemas.google.com/relationships/workbookmetadata" Target="metadata"/><Relationship Id="rId11" Type="http://schemas.openxmlformats.org/officeDocument/2006/relationships/customXml" Target="../customXml/item1.xml"/><Relationship Id="rId10" Type="http://schemas.openxmlformats.org/officeDocument/2006/relationships/calcChain" Target="calcChain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I1000"/>
  <sheetViews>
    <sheetView tabSelected="1" workbookViewId="0">
      <selection activeCell="D82" sqref="D82"/>
    </sheetView>
  </sheetViews>
  <sheetFormatPr defaultColWidth="14.44140625" defaultRowHeight="15" customHeight="1" x14ac:dyDescent="0.3"/>
  <cols>
    <col min="1" max="1" width="3.109375" customWidth="1"/>
    <col min="2" max="2" width="41.77734375" customWidth="1"/>
    <col min="3" max="3" width="7.44140625" customWidth="1"/>
    <col min="4" max="4" width="12.21875" customWidth="1"/>
    <col min="5" max="5" width="16.21875" customWidth="1"/>
    <col min="6" max="6" width="14.44140625" customWidth="1"/>
    <col min="7" max="8" width="11.109375" customWidth="1"/>
    <col min="9" max="9" width="12.44140625" customWidth="1"/>
  </cols>
  <sheetData>
    <row r="1" spans="1:9" ht="14.4" x14ac:dyDescent="0.3">
      <c r="A1" s="1" t="s">
        <v>35</v>
      </c>
    </row>
    <row r="2" spans="1:9" ht="14.4" x14ac:dyDescent="0.3">
      <c r="A2" s="2"/>
    </row>
    <row r="3" spans="1:9" ht="14.4" x14ac:dyDescent="0.3">
      <c r="A3" s="3" t="s">
        <v>0</v>
      </c>
      <c r="B3" s="4"/>
      <c r="C3" s="4"/>
      <c r="D3" s="4"/>
      <c r="E3" s="4"/>
      <c r="F3" s="4"/>
      <c r="G3" s="4"/>
      <c r="H3" s="4"/>
      <c r="I3" s="4"/>
    </row>
    <row r="4" spans="1:9" ht="14.4" x14ac:dyDescent="0.3">
      <c r="A4" s="5" t="s">
        <v>26</v>
      </c>
      <c r="B4" s="4"/>
      <c r="C4" s="4" t="s">
        <v>1</v>
      </c>
      <c r="D4" s="4" t="s">
        <v>2</v>
      </c>
      <c r="E4" s="4" t="s">
        <v>3</v>
      </c>
      <c r="F4" s="4" t="s">
        <v>4</v>
      </c>
      <c r="G4" s="4" t="s">
        <v>5</v>
      </c>
      <c r="H4" s="4" t="s">
        <v>6</v>
      </c>
      <c r="I4" s="4" t="s">
        <v>7</v>
      </c>
    </row>
    <row r="5" spans="1:9" ht="14.4" x14ac:dyDescent="0.3">
      <c r="A5" s="4"/>
      <c r="B5" s="4" t="s">
        <v>30</v>
      </c>
      <c r="C5" s="4"/>
      <c r="D5" s="4"/>
      <c r="E5" s="6"/>
      <c r="F5" s="6"/>
      <c r="G5" s="7"/>
      <c r="H5" s="6"/>
      <c r="I5" s="6"/>
    </row>
    <row r="6" spans="1:9" ht="14.4" x14ac:dyDescent="0.3">
      <c r="A6" s="4"/>
      <c r="B6" s="4"/>
      <c r="C6" s="4"/>
      <c r="D6" s="4"/>
      <c r="E6" s="6"/>
      <c r="F6" s="6"/>
      <c r="G6" s="7"/>
      <c r="H6" s="6"/>
      <c r="I6" s="6"/>
    </row>
    <row r="7" spans="1:9" ht="14.4" x14ac:dyDescent="0.3">
      <c r="A7" s="4"/>
      <c r="B7" s="4"/>
      <c r="C7" s="4"/>
      <c r="D7" s="4"/>
      <c r="E7" s="6"/>
      <c r="F7" s="6"/>
      <c r="G7" s="7"/>
      <c r="H7" s="6"/>
      <c r="I7" s="6"/>
    </row>
    <row r="8" spans="1:9" ht="14.4" x14ac:dyDescent="0.3">
      <c r="A8" s="4"/>
      <c r="B8" s="4"/>
      <c r="C8" s="4"/>
      <c r="D8" s="4"/>
      <c r="E8" s="6"/>
      <c r="F8" s="6"/>
      <c r="G8" s="7"/>
      <c r="H8" s="6"/>
      <c r="I8" s="6"/>
    </row>
    <row r="9" spans="1:9" ht="14.4" x14ac:dyDescent="0.3">
      <c r="A9" s="4"/>
      <c r="B9" s="4"/>
      <c r="C9" s="4"/>
      <c r="D9" s="4"/>
      <c r="E9" s="6"/>
      <c r="F9" s="8"/>
      <c r="G9" s="7"/>
      <c r="H9" s="8"/>
      <c r="I9" s="8"/>
    </row>
    <row r="10" spans="1:9" ht="14.4" x14ac:dyDescent="0.3">
      <c r="A10" s="9" t="s">
        <v>8</v>
      </c>
      <c r="B10" s="4"/>
      <c r="C10" s="4"/>
      <c r="D10" s="4"/>
      <c r="E10" s="4"/>
      <c r="F10" s="6">
        <f>SUM(F5:F9)</f>
        <v>0</v>
      </c>
      <c r="G10" s="7"/>
      <c r="H10" s="6">
        <f t="shared" ref="H10:I10" si="0">SUM(H5:H9)</f>
        <v>0</v>
      </c>
      <c r="I10" s="6">
        <f t="shared" si="0"/>
        <v>0</v>
      </c>
    </row>
    <row r="11" spans="1:9" ht="14.4" x14ac:dyDescent="0.3">
      <c r="A11" s="4"/>
      <c r="B11" s="4"/>
      <c r="C11" s="4"/>
      <c r="D11" s="4"/>
      <c r="E11" s="4"/>
      <c r="F11" s="4"/>
      <c r="G11" s="4"/>
      <c r="H11" s="4"/>
      <c r="I11" s="4"/>
    </row>
    <row r="12" spans="1:9" ht="14.4" x14ac:dyDescent="0.3">
      <c r="A12" s="5" t="s">
        <v>27</v>
      </c>
      <c r="B12" s="4"/>
      <c r="C12" s="4" t="s">
        <v>1</v>
      </c>
      <c r="D12" s="4" t="s">
        <v>2</v>
      </c>
      <c r="E12" s="4" t="s">
        <v>3</v>
      </c>
      <c r="F12" s="4" t="s">
        <v>4</v>
      </c>
      <c r="G12" s="4" t="s">
        <v>5</v>
      </c>
      <c r="H12" s="4" t="s">
        <v>6</v>
      </c>
      <c r="I12" s="4" t="s">
        <v>7</v>
      </c>
    </row>
    <row r="13" spans="1:9" ht="14.4" x14ac:dyDescent="0.3">
      <c r="A13" s="4"/>
      <c r="B13" s="4" t="s">
        <v>31</v>
      </c>
      <c r="C13" s="4"/>
      <c r="D13" s="4"/>
      <c r="E13" s="6"/>
      <c r="F13" s="6"/>
      <c r="G13" s="7"/>
      <c r="H13" s="6"/>
      <c r="I13" s="6"/>
    </row>
    <row r="14" spans="1:9" ht="14.4" x14ac:dyDescent="0.3">
      <c r="A14" s="4"/>
      <c r="B14" s="4"/>
      <c r="C14" s="4"/>
      <c r="D14" s="4"/>
      <c r="E14" s="6"/>
      <c r="F14" s="6"/>
      <c r="G14" s="7"/>
      <c r="H14" s="6"/>
      <c r="I14" s="6"/>
    </row>
    <row r="15" spans="1:9" ht="14.4" x14ac:dyDescent="0.3">
      <c r="A15" s="4"/>
      <c r="B15" s="4"/>
      <c r="C15" s="4"/>
      <c r="D15" s="4"/>
      <c r="E15" s="6"/>
      <c r="F15" s="8"/>
      <c r="G15" s="7"/>
      <c r="H15" s="8"/>
      <c r="I15" s="8"/>
    </row>
    <row r="16" spans="1:9" ht="14.4" x14ac:dyDescent="0.3">
      <c r="A16" s="9" t="s">
        <v>9</v>
      </c>
      <c r="B16" s="4"/>
      <c r="C16" s="4"/>
      <c r="D16" s="4"/>
      <c r="E16" s="4"/>
      <c r="F16" s="6">
        <f>SUM(F13:F15)</f>
        <v>0</v>
      </c>
      <c r="G16" s="7"/>
      <c r="H16" s="6">
        <f t="shared" ref="H16:I16" si="1">SUM(H13:H15)</f>
        <v>0</v>
      </c>
      <c r="I16" s="6">
        <f t="shared" si="1"/>
        <v>0</v>
      </c>
    </row>
    <row r="17" spans="1:9" ht="14.4" x14ac:dyDescent="0.3">
      <c r="A17" s="4"/>
      <c r="B17" s="4"/>
      <c r="C17" s="4"/>
      <c r="D17" s="4"/>
      <c r="E17" s="4"/>
      <c r="F17" s="4"/>
      <c r="G17" s="4"/>
      <c r="H17" s="4"/>
      <c r="I17" s="4"/>
    </row>
    <row r="18" spans="1:9" ht="14.4" x14ac:dyDescent="0.3">
      <c r="A18" s="5" t="s">
        <v>28</v>
      </c>
      <c r="B18" s="4"/>
      <c r="C18" s="4" t="s">
        <v>1</v>
      </c>
      <c r="D18" s="4" t="s">
        <v>2</v>
      </c>
      <c r="E18" s="4" t="s">
        <v>3</v>
      </c>
      <c r="F18" s="4" t="s">
        <v>4</v>
      </c>
      <c r="G18" s="4" t="s">
        <v>5</v>
      </c>
      <c r="H18" s="4" t="s">
        <v>6</v>
      </c>
      <c r="I18" s="4" t="s">
        <v>7</v>
      </c>
    </row>
    <row r="19" spans="1:9" ht="14.4" x14ac:dyDescent="0.3">
      <c r="A19" s="5"/>
      <c r="B19" s="4"/>
      <c r="C19" s="4"/>
      <c r="D19" s="4"/>
      <c r="E19" s="6"/>
      <c r="F19" s="6"/>
      <c r="G19" s="7"/>
      <c r="H19" s="6"/>
      <c r="I19" s="6"/>
    </row>
    <row r="20" spans="1:9" ht="14.4" x14ac:dyDescent="0.3">
      <c r="A20" s="4"/>
      <c r="B20" s="4"/>
      <c r="C20" s="4"/>
      <c r="D20" s="4"/>
      <c r="E20" s="6"/>
      <c r="F20" s="6"/>
      <c r="G20" s="7"/>
      <c r="H20" s="6"/>
      <c r="I20" s="6"/>
    </row>
    <row r="21" spans="1:9" ht="15.75" customHeight="1" x14ac:dyDescent="0.3">
      <c r="A21" s="4"/>
      <c r="B21" s="4"/>
      <c r="C21" s="4"/>
      <c r="D21" s="4"/>
      <c r="E21" s="6"/>
      <c r="F21" s="6"/>
      <c r="G21" s="7"/>
      <c r="H21" s="6"/>
      <c r="I21" s="6"/>
    </row>
    <row r="22" spans="1:9" ht="15.75" customHeight="1" x14ac:dyDescent="0.3">
      <c r="A22" s="4"/>
      <c r="B22" s="4"/>
      <c r="C22" s="4"/>
      <c r="D22" s="4"/>
      <c r="E22" s="6"/>
      <c r="F22" s="6"/>
      <c r="G22" s="7"/>
      <c r="H22" s="6"/>
      <c r="I22" s="6"/>
    </row>
    <row r="23" spans="1:9" ht="15.75" customHeight="1" x14ac:dyDescent="0.3">
      <c r="A23" s="4"/>
      <c r="B23" s="4"/>
      <c r="C23" s="4"/>
      <c r="D23" s="4"/>
      <c r="E23" s="6"/>
      <c r="F23" s="6"/>
      <c r="G23" s="7"/>
      <c r="H23" s="6"/>
      <c r="I23" s="6"/>
    </row>
    <row r="24" spans="1:9" ht="15.75" customHeight="1" x14ac:dyDescent="0.3">
      <c r="A24" s="4"/>
      <c r="B24" s="4"/>
      <c r="C24" s="4"/>
      <c r="D24" s="4"/>
      <c r="E24" s="6"/>
      <c r="F24" s="6"/>
      <c r="G24" s="7"/>
      <c r="H24" s="6"/>
      <c r="I24" s="6"/>
    </row>
    <row r="25" spans="1:9" ht="15.75" customHeight="1" x14ac:dyDescent="0.3">
      <c r="A25" s="4"/>
      <c r="B25" s="4"/>
      <c r="C25" s="4"/>
      <c r="D25" s="4"/>
      <c r="E25" s="6"/>
      <c r="F25" s="8"/>
      <c r="G25" s="7"/>
      <c r="H25" s="8"/>
      <c r="I25" s="8"/>
    </row>
    <row r="26" spans="1:9" ht="15.75" customHeight="1" x14ac:dyDescent="0.3">
      <c r="A26" s="9" t="s">
        <v>10</v>
      </c>
      <c r="B26" s="4"/>
      <c r="C26" s="4"/>
      <c r="D26" s="4"/>
      <c r="E26" s="4"/>
      <c r="F26" s="6">
        <f>SUM(F20:F25)</f>
        <v>0</v>
      </c>
      <c r="G26" s="7"/>
      <c r="H26" s="6">
        <f t="shared" ref="H26:I26" si="2">SUM(H20:H25)</f>
        <v>0</v>
      </c>
      <c r="I26" s="6">
        <f t="shared" si="2"/>
        <v>0</v>
      </c>
    </row>
    <row r="27" spans="1:9" ht="15.75" customHeight="1" x14ac:dyDescent="0.3">
      <c r="A27" s="4"/>
      <c r="B27" s="4"/>
      <c r="C27" s="4"/>
      <c r="D27" s="4"/>
      <c r="E27" s="4"/>
      <c r="F27" s="4"/>
      <c r="G27" s="4"/>
      <c r="H27" s="4"/>
      <c r="I27" s="4"/>
    </row>
    <row r="28" spans="1:9" ht="15.75" customHeight="1" x14ac:dyDescent="0.3">
      <c r="A28" s="5" t="s">
        <v>11</v>
      </c>
      <c r="B28" s="4"/>
      <c r="C28" s="4" t="s">
        <v>1</v>
      </c>
      <c r="D28" s="4" t="s">
        <v>2</v>
      </c>
      <c r="E28" s="4" t="s">
        <v>3</v>
      </c>
      <c r="F28" s="4" t="s">
        <v>4</v>
      </c>
      <c r="G28" s="4" t="s">
        <v>5</v>
      </c>
      <c r="H28" s="4" t="s">
        <v>6</v>
      </c>
      <c r="I28" s="4" t="s">
        <v>7</v>
      </c>
    </row>
    <row r="29" spans="1:9" ht="15.75" customHeight="1" x14ac:dyDescent="0.3">
      <c r="A29" s="5"/>
      <c r="B29" s="4"/>
      <c r="C29" s="4"/>
      <c r="D29" s="4"/>
      <c r="E29" s="6"/>
      <c r="F29" s="6"/>
      <c r="G29" s="7"/>
      <c r="H29" s="6"/>
      <c r="I29" s="6"/>
    </row>
    <row r="30" spans="1:9" ht="15.75" customHeight="1" x14ac:dyDescent="0.3">
      <c r="A30" s="4"/>
      <c r="B30" s="4"/>
      <c r="C30" s="4"/>
      <c r="D30" s="4"/>
      <c r="E30" s="6"/>
      <c r="F30" s="6"/>
      <c r="G30" s="7"/>
      <c r="H30" s="6"/>
      <c r="I30" s="6"/>
    </row>
    <row r="31" spans="1:9" ht="15.75" customHeight="1" x14ac:dyDescent="0.3">
      <c r="A31" s="4"/>
      <c r="B31" s="4"/>
      <c r="C31" s="4"/>
      <c r="D31" s="4"/>
      <c r="E31" s="6"/>
      <c r="F31" s="6"/>
      <c r="G31" s="7"/>
      <c r="H31" s="6"/>
      <c r="I31" s="6"/>
    </row>
    <row r="32" spans="1:9" ht="15.75" customHeight="1" x14ac:dyDescent="0.3">
      <c r="A32" s="4"/>
      <c r="B32" s="4"/>
      <c r="C32" s="4"/>
      <c r="D32" s="4"/>
      <c r="E32" s="6"/>
      <c r="F32" s="6"/>
      <c r="G32" s="7"/>
      <c r="H32" s="6"/>
      <c r="I32" s="6"/>
    </row>
    <row r="33" spans="1:9" ht="15.75" customHeight="1" x14ac:dyDescent="0.3">
      <c r="A33" s="4"/>
      <c r="B33" s="4"/>
      <c r="C33" s="4"/>
      <c r="D33" s="4"/>
      <c r="E33" s="6"/>
      <c r="F33" s="6"/>
      <c r="G33" s="7"/>
      <c r="H33" s="6"/>
      <c r="I33" s="6"/>
    </row>
    <row r="34" spans="1:9" ht="15.75" customHeight="1" x14ac:dyDescent="0.3">
      <c r="A34" s="4"/>
      <c r="B34" s="4"/>
      <c r="C34" s="4"/>
      <c r="D34" s="4"/>
      <c r="E34" s="6"/>
      <c r="F34" s="8"/>
      <c r="G34" s="7"/>
      <c r="H34" s="8"/>
      <c r="I34" s="8"/>
    </row>
    <row r="35" spans="1:9" ht="15.75" customHeight="1" x14ac:dyDescent="0.3">
      <c r="A35" s="9" t="s">
        <v>12</v>
      </c>
      <c r="B35" s="4"/>
      <c r="C35" s="4"/>
      <c r="D35" s="4"/>
      <c r="E35" s="4"/>
      <c r="F35" s="6">
        <f>SUM(F30:F34)</f>
        <v>0</v>
      </c>
      <c r="G35" s="7"/>
      <c r="H35" s="6">
        <f t="shared" ref="H35:I35" si="3">SUM(H30:H34)</f>
        <v>0</v>
      </c>
      <c r="I35" s="6">
        <f t="shared" si="3"/>
        <v>0</v>
      </c>
    </row>
    <row r="36" spans="1:9" ht="15.75" customHeight="1" x14ac:dyDescent="0.3">
      <c r="A36" s="4"/>
      <c r="B36" s="4"/>
      <c r="C36" s="4"/>
      <c r="D36" s="4"/>
      <c r="E36" s="4"/>
      <c r="F36" s="4"/>
      <c r="G36" s="4"/>
      <c r="H36" s="4"/>
      <c r="I36" s="4"/>
    </row>
    <row r="37" spans="1:9" ht="15.75" customHeight="1" x14ac:dyDescent="0.3">
      <c r="A37" s="5" t="s">
        <v>37</v>
      </c>
      <c r="B37" s="4"/>
      <c r="C37" s="4" t="s">
        <v>1</v>
      </c>
      <c r="D37" s="4" t="s">
        <v>2</v>
      </c>
      <c r="E37" s="4" t="s">
        <v>3</v>
      </c>
      <c r="F37" s="4" t="s">
        <v>4</v>
      </c>
      <c r="G37" s="4" t="s">
        <v>5</v>
      </c>
      <c r="H37" s="4" t="s">
        <v>6</v>
      </c>
      <c r="I37" s="4" t="s">
        <v>7</v>
      </c>
    </row>
    <row r="38" spans="1:9" ht="15.75" customHeight="1" x14ac:dyDescent="0.3">
      <c r="A38" s="5"/>
      <c r="B38" s="4"/>
      <c r="C38" s="4"/>
      <c r="D38" s="4"/>
      <c r="E38" s="6"/>
      <c r="F38" s="6"/>
      <c r="G38" s="7"/>
      <c r="H38" s="6"/>
      <c r="I38" s="6"/>
    </row>
    <row r="39" spans="1:9" ht="15.75" customHeight="1" x14ac:dyDescent="0.3">
      <c r="A39" s="4"/>
      <c r="B39" s="4"/>
      <c r="C39" s="4"/>
      <c r="D39" s="4"/>
      <c r="E39" s="6"/>
      <c r="F39" s="6"/>
      <c r="G39" s="7"/>
      <c r="H39" s="6"/>
      <c r="I39" s="6"/>
    </row>
    <row r="40" spans="1:9" ht="15.75" customHeight="1" x14ac:dyDescent="0.3">
      <c r="A40" s="4"/>
      <c r="B40" s="4"/>
      <c r="C40" s="4"/>
      <c r="D40" s="4"/>
      <c r="E40" s="6"/>
      <c r="F40" s="6"/>
      <c r="G40" s="7"/>
      <c r="H40" s="6"/>
      <c r="I40" s="6"/>
    </row>
    <row r="41" spans="1:9" ht="15.75" customHeight="1" x14ac:dyDescent="0.3">
      <c r="A41" s="4"/>
      <c r="B41" s="4"/>
      <c r="C41" s="4"/>
      <c r="D41" s="4"/>
      <c r="E41" s="6"/>
      <c r="F41" s="6"/>
      <c r="G41" s="7"/>
      <c r="H41" s="6"/>
      <c r="I41" s="6"/>
    </row>
    <row r="42" spans="1:9" ht="15.75" customHeight="1" x14ac:dyDescent="0.3">
      <c r="A42" s="4"/>
      <c r="B42" s="4"/>
      <c r="C42" s="4"/>
      <c r="D42" s="4"/>
      <c r="E42" s="6"/>
      <c r="F42" s="6"/>
      <c r="G42" s="7"/>
      <c r="H42" s="6"/>
      <c r="I42" s="6"/>
    </row>
    <row r="43" spans="1:9" ht="15.75" customHeight="1" x14ac:dyDescent="0.3">
      <c r="A43" s="4"/>
      <c r="B43" s="4"/>
      <c r="C43" s="4"/>
      <c r="D43" s="4"/>
      <c r="E43" s="6"/>
      <c r="F43" s="8"/>
      <c r="G43" s="7"/>
      <c r="H43" s="8"/>
      <c r="I43" s="8"/>
    </row>
    <row r="44" spans="1:9" ht="15.75" customHeight="1" x14ac:dyDescent="0.3">
      <c r="A44" s="9" t="s">
        <v>38</v>
      </c>
      <c r="B44" s="4"/>
      <c r="C44" s="4"/>
      <c r="D44" s="4"/>
      <c r="E44" s="4"/>
      <c r="F44" s="6">
        <f>SUM(F39:F43)</f>
        <v>0</v>
      </c>
      <c r="G44" s="7"/>
      <c r="H44" s="6">
        <f t="shared" ref="H44:I44" si="4">SUM(H39:H43)</f>
        <v>0</v>
      </c>
      <c r="I44" s="6">
        <f t="shared" si="4"/>
        <v>0</v>
      </c>
    </row>
    <row r="45" spans="1:9" ht="15.75" customHeight="1" x14ac:dyDescent="0.3">
      <c r="A45" s="4"/>
      <c r="B45" s="4"/>
      <c r="C45" s="4"/>
      <c r="D45" s="4"/>
      <c r="E45" s="4"/>
      <c r="F45" s="4"/>
      <c r="G45" s="4"/>
      <c r="H45" s="4"/>
      <c r="I45" s="4"/>
    </row>
    <row r="46" spans="1:9" ht="15.75" customHeight="1" x14ac:dyDescent="0.3">
      <c r="A46" s="5" t="s">
        <v>29</v>
      </c>
      <c r="B46" s="4"/>
      <c r="C46" s="4" t="s">
        <v>1</v>
      </c>
      <c r="D46" s="4" t="s">
        <v>2</v>
      </c>
      <c r="E46" s="4" t="s">
        <v>3</v>
      </c>
      <c r="F46" s="4" t="s">
        <v>4</v>
      </c>
      <c r="G46" s="4" t="s">
        <v>5</v>
      </c>
      <c r="H46" s="4" t="s">
        <v>6</v>
      </c>
      <c r="I46" s="4" t="s">
        <v>7</v>
      </c>
    </row>
    <row r="47" spans="1:9" ht="15.75" customHeight="1" x14ac:dyDescent="0.3">
      <c r="A47" s="5"/>
      <c r="B47" s="4" t="s">
        <v>32</v>
      </c>
      <c r="C47" s="4"/>
      <c r="D47" s="4"/>
      <c r="E47" s="6"/>
      <c r="F47" s="6"/>
      <c r="G47" s="7"/>
      <c r="H47" s="6"/>
      <c r="I47" s="6"/>
    </row>
    <row r="48" spans="1:9" ht="15.75" customHeight="1" x14ac:dyDescent="0.3">
      <c r="A48" s="4"/>
      <c r="B48" s="4" t="s">
        <v>33</v>
      </c>
      <c r="C48" s="4"/>
      <c r="D48" s="4"/>
      <c r="E48" s="6"/>
      <c r="F48" s="6"/>
      <c r="G48" s="7"/>
      <c r="H48" s="6"/>
      <c r="I48" s="6"/>
    </row>
    <row r="49" spans="1:9" ht="15.75" customHeight="1" x14ac:dyDescent="0.3">
      <c r="A49" s="4"/>
      <c r="B49" s="4" t="s">
        <v>34</v>
      </c>
      <c r="C49" s="4"/>
      <c r="D49" s="4"/>
      <c r="E49" s="6"/>
      <c r="F49" s="6"/>
      <c r="G49" s="7"/>
      <c r="H49" s="6"/>
      <c r="I49" s="6"/>
    </row>
    <row r="50" spans="1:9" ht="15.75" customHeight="1" x14ac:dyDescent="0.3">
      <c r="A50" s="4"/>
      <c r="B50" s="4"/>
      <c r="C50" s="4"/>
      <c r="D50" s="4"/>
      <c r="E50" s="6"/>
      <c r="F50" s="6"/>
      <c r="G50" s="7"/>
      <c r="H50" s="6"/>
      <c r="I50" s="6"/>
    </row>
    <row r="51" spans="1:9" ht="15.75" customHeight="1" x14ac:dyDescent="0.3">
      <c r="A51" s="4"/>
      <c r="B51" s="4"/>
      <c r="C51" s="4"/>
      <c r="D51" s="4"/>
      <c r="E51" s="6"/>
      <c r="F51" s="6"/>
      <c r="G51" s="7"/>
      <c r="H51" s="6"/>
      <c r="I51" s="6"/>
    </row>
    <row r="52" spans="1:9" ht="15.75" customHeight="1" x14ac:dyDescent="0.3">
      <c r="A52" s="4"/>
      <c r="B52" s="4"/>
      <c r="C52" s="4"/>
      <c r="D52" s="4"/>
      <c r="E52" s="6"/>
      <c r="F52" s="8"/>
      <c r="G52" s="7"/>
      <c r="H52" s="8"/>
      <c r="I52" s="8"/>
    </row>
    <row r="53" spans="1:9" ht="15.75" customHeight="1" x14ac:dyDescent="0.3">
      <c r="A53" s="9" t="s">
        <v>36</v>
      </c>
      <c r="B53" s="4"/>
      <c r="C53" s="4"/>
      <c r="D53" s="4"/>
      <c r="E53" s="4"/>
      <c r="F53" s="6">
        <f>SUM(F48:F52)</f>
        <v>0</v>
      </c>
      <c r="G53" s="7"/>
      <c r="H53" s="6">
        <f t="shared" ref="H53:I53" si="5">SUM(H48:H52)</f>
        <v>0</v>
      </c>
      <c r="I53" s="6">
        <f t="shared" si="5"/>
        <v>0</v>
      </c>
    </row>
    <row r="54" spans="1:9" ht="15.75" customHeight="1" x14ac:dyDescent="0.3">
      <c r="A54" s="4"/>
      <c r="B54" s="4"/>
      <c r="C54" s="4"/>
      <c r="D54" s="4"/>
      <c r="E54" s="4"/>
      <c r="F54" s="4"/>
      <c r="G54" s="4"/>
      <c r="H54" s="4"/>
      <c r="I54" s="4"/>
    </row>
    <row r="55" spans="1:9" ht="15.75" customHeight="1" x14ac:dyDescent="0.3">
      <c r="A55" s="4"/>
      <c r="B55" s="4"/>
      <c r="C55" s="4"/>
      <c r="D55" s="4"/>
      <c r="E55" s="4"/>
      <c r="F55" s="4" t="s">
        <v>4</v>
      </c>
      <c r="G55" s="4"/>
      <c r="H55" s="4" t="s">
        <v>6</v>
      </c>
      <c r="I55" s="4" t="s">
        <v>7</v>
      </c>
    </row>
    <row r="56" spans="1:9" ht="15.75" customHeight="1" x14ac:dyDescent="0.3">
      <c r="A56" s="10" t="s">
        <v>13</v>
      </c>
      <c r="B56" s="4"/>
      <c r="C56" s="4"/>
      <c r="D56" s="4"/>
      <c r="E56" s="4"/>
      <c r="F56" s="6">
        <f>F53+F44+F35+F26+F16+F10</f>
        <v>0</v>
      </c>
      <c r="G56" s="6"/>
      <c r="H56" s="6">
        <f t="shared" ref="H56:I56" si="6">H53+H44+H35+H26+H16+H10</f>
        <v>0</v>
      </c>
      <c r="I56" s="6">
        <f t="shared" si="6"/>
        <v>0</v>
      </c>
    </row>
    <row r="57" spans="1:9" ht="15.75" customHeight="1" x14ac:dyDescent="0.3">
      <c r="A57" s="4"/>
      <c r="B57" s="4" t="s">
        <v>14</v>
      </c>
      <c r="C57" s="4"/>
      <c r="D57" s="4"/>
      <c r="E57" s="4"/>
      <c r="F57" s="8">
        <f>5%*F56</f>
        <v>0</v>
      </c>
      <c r="G57" s="6"/>
      <c r="H57" s="8">
        <f t="shared" ref="H57:I57" si="7">5%*H56</f>
        <v>0</v>
      </c>
      <c r="I57" s="8">
        <f t="shared" si="7"/>
        <v>0</v>
      </c>
    </row>
    <row r="58" spans="1:9" ht="15.75" customHeight="1" x14ac:dyDescent="0.3">
      <c r="A58" s="4" t="s">
        <v>15</v>
      </c>
      <c r="B58" s="4"/>
      <c r="C58" s="4"/>
      <c r="D58" s="4"/>
      <c r="E58" s="4"/>
      <c r="F58" s="6">
        <f>F56+F57</f>
        <v>0</v>
      </c>
      <c r="G58" s="6"/>
      <c r="H58" s="6">
        <f t="shared" ref="H58:I58" si="8">H56+H57</f>
        <v>0</v>
      </c>
      <c r="I58" s="6">
        <f t="shared" si="8"/>
        <v>0</v>
      </c>
    </row>
    <row r="59" spans="1:9" ht="15.75" customHeight="1" x14ac:dyDescent="0.3">
      <c r="A59" s="11"/>
      <c r="B59" s="11"/>
      <c r="C59" s="11"/>
      <c r="D59" s="11"/>
      <c r="E59" s="11"/>
      <c r="F59" s="11"/>
      <c r="G59" s="11"/>
      <c r="H59" s="11"/>
      <c r="I59" s="11"/>
    </row>
    <row r="60" spans="1:9" ht="15.75" customHeight="1" x14ac:dyDescent="0.3">
      <c r="A60" s="3" t="s">
        <v>16</v>
      </c>
      <c r="B60" s="4"/>
      <c r="C60" s="4"/>
      <c r="D60" s="4"/>
      <c r="E60" s="4"/>
      <c r="F60" s="4"/>
      <c r="G60" s="4"/>
      <c r="H60" s="4"/>
      <c r="I60" s="4"/>
    </row>
    <row r="61" spans="1:9" ht="15.75" customHeight="1" x14ac:dyDescent="0.3">
      <c r="A61" s="5" t="s">
        <v>17</v>
      </c>
      <c r="B61" s="4"/>
      <c r="C61" s="4" t="s">
        <v>1</v>
      </c>
      <c r="D61" s="4" t="s">
        <v>2</v>
      </c>
      <c r="E61" s="4" t="s">
        <v>3</v>
      </c>
      <c r="F61" s="4" t="s">
        <v>4</v>
      </c>
      <c r="G61" s="4" t="s">
        <v>5</v>
      </c>
      <c r="H61" s="4" t="s">
        <v>6</v>
      </c>
      <c r="I61" s="4" t="s">
        <v>7</v>
      </c>
    </row>
    <row r="62" spans="1:9" ht="15.75" customHeight="1" x14ac:dyDescent="0.3">
      <c r="A62" s="4"/>
      <c r="B62" s="4"/>
      <c r="C62" s="4"/>
      <c r="D62" s="4"/>
      <c r="E62" s="6"/>
      <c r="F62" s="6"/>
      <c r="G62" s="7"/>
      <c r="H62" s="6"/>
      <c r="I62" s="6"/>
    </row>
    <row r="63" spans="1:9" ht="15.75" customHeight="1" x14ac:dyDescent="0.3">
      <c r="A63" s="4"/>
      <c r="B63" s="4"/>
      <c r="C63" s="4"/>
      <c r="D63" s="4"/>
      <c r="E63" s="6"/>
      <c r="F63" s="6"/>
      <c r="G63" s="7"/>
      <c r="H63" s="6"/>
      <c r="I63" s="6"/>
    </row>
    <row r="64" spans="1:9" ht="15.75" customHeight="1" x14ac:dyDescent="0.3">
      <c r="A64" s="4"/>
      <c r="B64" s="4"/>
      <c r="C64" s="4"/>
      <c r="D64" s="4"/>
      <c r="E64" s="6"/>
      <c r="F64" s="6"/>
      <c r="G64" s="7"/>
      <c r="H64" s="6"/>
      <c r="I64" s="6"/>
    </row>
    <row r="65" spans="1:9" ht="15.75" customHeight="1" x14ac:dyDescent="0.3">
      <c r="A65" s="4"/>
      <c r="B65" s="4"/>
      <c r="C65" s="4"/>
      <c r="D65" s="4"/>
      <c r="E65" s="6"/>
      <c r="F65" s="6"/>
      <c r="G65" s="7"/>
      <c r="H65" s="6"/>
      <c r="I65" s="6"/>
    </row>
    <row r="66" spans="1:9" ht="15.75" customHeight="1" x14ac:dyDescent="0.3">
      <c r="A66" s="4"/>
      <c r="B66" s="4"/>
      <c r="C66" s="4"/>
      <c r="D66" s="4"/>
      <c r="E66" s="6"/>
      <c r="F66" s="8"/>
      <c r="G66" s="7"/>
      <c r="H66" s="8"/>
      <c r="I66" s="8"/>
    </row>
    <row r="67" spans="1:9" ht="15.75" customHeight="1" x14ac:dyDescent="0.3">
      <c r="A67" s="9" t="s">
        <v>18</v>
      </c>
      <c r="B67" s="4"/>
      <c r="C67" s="4"/>
      <c r="D67" s="4"/>
      <c r="E67" s="4"/>
      <c r="F67" s="6">
        <f>SUM(F62:F66)</f>
        <v>0</v>
      </c>
      <c r="G67" s="7"/>
      <c r="H67" s="6">
        <f t="shared" ref="H67:I67" si="9">SUM(H62:H66)</f>
        <v>0</v>
      </c>
      <c r="I67" s="6">
        <f t="shared" si="9"/>
        <v>0</v>
      </c>
    </row>
    <row r="68" spans="1:9" ht="15.75" customHeight="1" x14ac:dyDescent="0.3">
      <c r="A68" s="3"/>
      <c r="B68" s="4"/>
      <c r="C68" s="4"/>
      <c r="D68" s="4"/>
      <c r="E68" s="4"/>
      <c r="F68" s="4"/>
      <c r="G68" s="4"/>
      <c r="H68" s="4"/>
      <c r="I68" s="4"/>
    </row>
    <row r="69" spans="1:9" ht="15.75" customHeight="1" x14ac:dyDescent="0.3">
      <c r="A69" s="5" t="s">
        <v>19</v>
      </c>
      <c r="B69" s="4"/>
      <c r="C69" s="4" t="s">
        <v>1</v>
      </c>
      <c r="D69" s="4" t="s">
        <v>2</v>
      </c>
      <c r="E69" s="4" t="s">
        <v>3</v>
      </c>
      <c r="F69" s="4" t="s">
        <v>4</v>
      </c>
      <c r="G69" s="4" t="s">
        <v>5</v>
      </c>
      <c r="H69" s="4" t="s">
        <v>6</v>
      </c>
      <c r="I69" s="4" t="s">
        <v>7</v>
      </c>
    </row>
    <row r="70" spans="1:9" ht="15.75" customHeight="1" x14ac:dyDescent="0.3">
      <c r="A70" s="4"/>
      <c r="B70" s="4"/>
      <c r="C70" s="4"/>
      <c r="D70" s="4"/>
      <c r="E70" s="6"/>
      <c r="F70" s="6"/>
      <c r="G70" s="7"/>
      <c r="H70" s="6"/>
      <c r="I70" s="6"/>
    </row>
    <row r="71" spans="1:9" ht="15.75" customHeight="1" x14ac:dyDescent="0.3">
      <c r="A71" s="4"/>
      <c r="B71" s="4"/>
      <c r="C71" s="4"/>
      <c r="D71" s="4"/>
      <c r="E71" s="6"/>
      <c r="F71" s="6"/>
      <c r="G71" s="7"/>
      <c r="H71" s="6"/>
      <c r="I71" s="6"/>
    </row>
    <row r="72" spans="1:9" ht="15.75" customHeight="1" x14ac:dyDescent="0.3">
      <c r="A72" s="4"/>
      <c r="B72" s="4"/>
      <c r="C72" s="4"/>
      <c r="D72" s="4"/>
      <c r="E72" s="6"/>
      <c r="F72" s="8"/>
      <c r="G72" s="7"/>
      <c r="H72" s="8"/>
      <c r="I72" s="8"/>
    </row>
    <row r="73" spans="1:9" ht="15.75" customHeight="1" x14ac:dyDescent="0.3">
      <c r="A73" s="9" t="s">
        <v>20</v>
      </c>
      <c r="B73" s="4"/>
      <c r="C73" s="4"/>
      <c r="D73" s="4"/>
      <c r="E73" s="4"/>
      <c r="F73" s="6">
        <f>SUM(F70:F72)</f>
        <v>0</v>
      </c>
      <c r="G73" s="7"/>
      <c r="H73" s="6">
        <f t="shared" ref="H73:I73" si="10">SUM(H70:H72)</f>
        <v>0</v>
      </c>
      <c r="I73" s="6">
        <f t="shared" si="10"/>
        <v>0</v>
      </c>
    </row>
    <row r="74" spans="1:9" ht="15.75" customHeight="1" x14ac:dyDescent="0.3">
      <c r="A74" s="3"/>
      <c r="B74" s="4"/>
      <c r="C74" s="4"/>
      <c r="D74" s="4"/>
      <c r="E74" s="4"/>
      <c r="F74" s="4"/>
      <c r="G74" s="4"/>
      <c r="H74" s="4"/>
      <c r="I74" s="4"/>
    </row>
    <row r="75" spans="1:9" ht="15.75" customHeight="1" x14ac:dyDescent="0.3">
      <c r="A75" s="5" t="s">
        <v>21</v>
      </c>
      <c r="B75" s="4"/>
      <c r="C75" s="4" t="s">
        <v>1</v>
      </c>
      <c r="D75" s="4" t="s">
        <v>2</v>
      </c>
      <c r="E75" s="4" t="s">
        <v>3</v>
      </c>
      <c r="F75" s="4" t="s">
        <v>4</v>
      </c>
      <c r="G75" s="4" t="s">
        <v>5</v>
      </c>
      <c r="H75" s="4" t="s">
        <v>6</v>
      </c>
      <c r="I75" s="4" t="s">
        <v>7</v>
      </c>
    </row>
    <row r="76" spans="1:9" ht="15.75" customHeight="1" x14ac:dyDescent="0.3">
      <c r="A76" s="4"/>
      <c r="B76" s="4" t="s">
        <v>25</v>
      </c>
      <c r="C76" s="4">
        <v>1</v>
      </c>
      <c r="D76" s="4">
        <v>1</v>
      </c>
      <c r="E76" s="6"/>
      <c r="F76" s="6"/>
      <c r="G76" s="7"/>
      <c r="H76" s="6"/>
      <c r="I76" s="6"/>
    </row>
    <row r="77" spans="1:9" ht="15.75" customHeight="1" x14ac:dyDescent="0.3">
      <c r="A77" s="4"/>
      <c r="B77" s="4"/>
      <c r="C77" s="4"/>
      <c r="D77" s="4"/>
      <c r="E77" s="6"/>
      <c r="F77" s="6"/>
      <c r="G77" s="7"/>
      <c r="H77" s="6"/>
      <c r="I77" s="6"/>
    </row>
    <row r="78" spans="1:9" ht="15.75" customHeight="1" x14ac:dyDescent="0.3">
      <c r="A78" s="4"/>
      <c r="B78" s="4"/>
      <c r="C78" s="4"/>
      <c r="D78" s="4"/>
      <c r="E78" s="6"/>
      <c r="F78" s="8"/>
      <c r="G78" s="7"/>
      <c r="H78" s="8"/>
      <c r="I78" s="8"/>
    </row>
    <row r="79" spans="1:9" ht="15.75" customHeight="1" x14ac:dyDescent="0.3">
      <c r="A79" s="9" t="s">
        <v>39</v>
      </c>
      <c r="B79" s="4"/>
      <c r="C79" s="4"/>
      <c r="D79" s="4"/>
      <c r="E79" s="4"/>
      <c r="F79" s="6">
        <f>SUM(F76:F78)</f>
        <v>0</v>
      </c>
      <c r="G79" s="7"/>
      <c r="H79" s="6">
        <f t="shared" ref="H79:I79" si="11">SUM(H76:H78)</f>
        <v>0</v>
      </c>
      <c r="I79" s="6">
        <f t="shared" si="11"/>
        <v>0</v>
      </c>
    </row>
    <row r="80" spans="1:9" ht="15.75" customHeight="1" x14ac:dyDescent="0.3">
      <c r="A80" s="9"/>
      <c r="B80" s="4"/>
      <c r="C80" s="4"/>
      <c r="D80" s="4"/>
      <c r="E80" s="4"/>
      <c r="F80" s="6"/>
      <c r="G80" s="7"/>
      <c r="H80" s="6"/>
      <c r="I80" s="6"/>
    </row>
    <row r="81" spans="1:9" ht="15.75" customHeight="1" x14ac:dyDescent="0.3">
      <c r="A81" s="4"/>
      <c r="B81" s="4"/>
      <c r="C81" s="4"/>
      <c r="D81" s="4"/>
      <c r="E81" s="4"/>
      <c r="F81" s="4" t="s">
        <v>4</v>
      </c>
      <c r="G81" s="4"/>
      <c r="H81" s="4" t="s">
        <v>6</v>
      </c>
      <c r="I81" s="4" t="s">
        <v>7</v>
      </c>
    </row>
    <row r="82" spans="1:9" ht="15.75" customHeight="1" x14ac:dyDescent="0.3">
      <c r="A82" s="10" t="s">
        <v>23</v>
      </c>
      <c r="B82" s="4"/>
      <c r="C82" s="4"/>
      <c r="D82" s="4"/>
      <c r="E82" s="4"/>
      <c r="F82" s="6">
        <f>F79+F73+F67</f>
        <v>0</v>
      </c>
      <c r="G82" s="6"/>
      <c r="H82" s="6">
        <f t="shared" ref="H82:I82" si="12">H79+H73+H67</f>
        <v>0</v>
      </c>
      <c r="I82" s="6">
        <f t="shared" si="12"/>
        <v>0</v>
      </c>
    </row>
    <row r="83" spans="1:9" ht="15.75" customHeight="1" x14ac:dyDescent="0.3">
      <c r="A83" s="11"/>
      <c r="B83" s="11"/>
      <c r="C83" s="11"/>
      <c r="D83" s="11"/>
      <c r="E83" s="11"/>
      <c r="F83" s="11"/>
      <c r="G83" s="11"/>
      <c r="H83" s="11"/>
      <c r="I83" s="11"/>
    </row>
    <row r="84" spans="1:9" ht="15.75" customHeight="1" x14ac:dyDescent="0.3">
      <c r="A84" s="3" t="s">
        <v>22</v>
      </c>
      <c r="B84" s="4"/>
      <c r="C84" s="4"/>
      <c r="D84" s="4"/>
      <c r="E84" s="4"/>
      <c r="F84" s="4" t="s">
        <v>4</v>
      </c>
      <c r="G84" s="4"/>
      <c r="H84" s="4" t="s">
        <v>6</v>
      </c>
      <c r="I84" s="4" t="s">
        <v>7</v>
      </c>
    </row>
    <row r="85" spans="1:9" ht="15.75" customHeight="1" x14ac:dyDescent="0.3">
      <c r="A85" s="10" t="s">
        <v>23</v>
      </c>
      <c r="B85" s="4"/>
      <c r="C85" s="4"/>
      <c r="D85" s="4"/>
      <c r="E85" s="4"/>
      <c r="F85" s="6">
        <f>F82</f>
        <v>0</v>
      </c>
      <c r="G85" s="6"/>
      <c r="H85" s="6">
        <f t="shared" ref="H85:I85" si="13">H82</f>
        <v>0</v>
      </c>
      <c r="I85" s="6">
        <f t="shared" si="13"/>
        <v>0</v>
      </c>
    </row>
    <row r="86" spans="1:9" ht="15.75" customHeight="1" x14ac:dyDescent="0.3">
      <c r="A86" s="4" t="s">
        <v>15</v>
      </c>
      <c r="B86" s="4"/>
      <c r="C86" s="4"/>
      <c r="D86" s="4"/>
      <c r="E86" s="4"/>
      <c r="F86" s="8">
        <f>F58</f>
        <v>0</v>
      </c>
      <c r="G86" s="8"/>
      <c r="H86" s="8">
        <f t="shared" ref="H86:I86" si="14">H58</f>
        <v>0</v>
      </c>
      <c r="I86" s="8">
        <f t="shared" si="14"/>
        <v>0</v>
      </c>
    </row>
    <row r="87" spans="1:9" ht="15.75" customHeight="1" x14ac:dyDescent="0.3">
      <c r="A87" s="5" t="s">
        <v>24</v>
      </c>
      <c r="B87" s="4"/>
      <c r="C87" s="4"/>
      <c r="D87" s="4"/>
      <c r="E87" s="4"/>
      <c r="F87" s="6">
        <f>F85-F86</f>
        <v>0</v>
      </c>
      <c r="G87" s="6"/>
      <c r="H87" s="6">
        <f t="shared" ref="H87:I87" si="15">H85-H86</f>
        <v>0</v>
      </c>
      <c r="I87" s="6">
        <f t="shared" si="15"/>
        <v>0</v>
      </c>
    </row>
    <row r="88" spans="1:9" ht="15.75" customHeight="1" x14ac:dyDescent="0.3"/>
    <row r="89" spans="1:9" ht="15.75" customHeight="1" x14ac:dyDescent="0.3"/>
    <row r="90" spans="1:9" ht="15.75" customHeight="1" x14ac:dyDescent="0.3"/>
    <row r="91" spans="1:9" ht="15.75" customHeight="1" x14ac:dyDescent="0.3"/>
    <row r="92" spans="1:9" ht="15.75" customHeight="1" x14ac:dyDescent="0.3"/>
    <row r="93" spans="1:9" ht="15.75" customHeight="1" x14ac:dyDescent="0.3"/>
    <row r="94" spans="1:9" ht="15.75" customHeight="1" x14ac:dyDescent="0.3"/>
    <row r="95" spans="1:9" ht="15.75" customHeight="1" x14ac:dyDescent="0.3"/>
    <row r="96" spans="1:9" ht="15.75" customHeight="1" x14ac:dyDescent="0.3"/>
    <row r="97" ht="15.75" customHeight="1" x14ac:dyDescent="0.3"/>
    <row r="98" ht="15.75" customHeight="1" x14ac:dyDescent="0.3"/>
    <row r="99" ht="15.75" customHeight="1" x14ac:dyDescent="0.3"/>
    <row r="100" ht="15.75" customHeight="1" x14ac:dyDescent="0.3"/>
    <row r="101" ht="15.75" customHeight="1" x14ac:dyDescent="0.3"/>
    <row r="102" ht="15.75" customHeight="1" x14ac:dyDescent="0.3"/>
    <row r="103" ht="15.75" customHeight="1" x14ac:dyDescent="0.3"/>
    <row r="104" ht="15.75" customHeight="1" x14ac:dyDescent="0.3"/>
    <row r="105" ht="15.75" customHeight="1" x14ac:dyDescent="0.3"/>
    <row r="106" ht="15.75" customHeight="1" x14ac:dyDescent="0.3"/>
    <row r="107" ht="15.75" customHeight="1" x14ac:dyDescent="0.3"/>
    <row r="108" ht="15.75" customHeight="1" x14ac:dyDescent="0.3"/>
    <row r="109" ht="15.75" customHeight="1" x14ac:dyDescent="0.3"/>
    <row r="110" ht="15.75" customHeight="1" x14ac:dyDescent="0.3"/>
    <row r="111" ht="15.75" customHeight="1" x14ac:dyDescent="0.3"/>
    <row r="112" ht="15.75" customHeight="1" x14ac:dyDescent="0.3"/>
    <row r="113" ht="15.75" customHeight="1" x14ac:dyDescent="0.3"/>
    <row r="114" ht="15.75" customHeight="1" x14ac:dyDescent="0.3"/>
    <row r="115" ht="15.75" customHeight="1" x14ac:dyDescent="0.3"/>
    <row r="116" ht="15.75" customHeight="1" x14ac:dyDescent="0.3"/>
    <row r="117" ht="15.75" customHeight="1" x14ac:dyDescent="0.3"/>
    <row r="118" ht="15.75" customHeight="1" x14ac:dyDescent="0.3"/>
    <row r="119" ht="15.75" customHeight="1" x14ac:dyDescent="0.3"/>
    <row r="120" ht="15.75" customHeight="1" x14ac:dyDescent="0.3"/>
    <row r="121" ht="15.75" customHeight="1" x14ac:dyDescent="0.3"/>
    <row r="122" ht="15.75" customHeight="1" x14ac:dyDescent="0.3"/>
    <row r="123" ht="15.75" customHeight="1" x14ac:dyDescent="0.3"/>
    <row r="124" ht="15.75" customHeight="1" x14ac:dyDescent="0.3"/>
    <row r="125" ht="15.75" customHeight="1" x14ac:dyDescent="0.3"/>
    <row r="126" ht="15.75" customHeight="1" x14ac:dyDescent="0.3"/>
    <row r="127" ht="15.75" customHeight="1" x14ac:dyDescent="0.3"/>
    <row r="128" ht="15.75" customHeight="1" x14ac:dyDescent="0.3"/>
    <row r="129" ht="15.75" customHeight="1" x14ac:dyDescent="0.3"/>
    <row r="130" ht="15.75" customHeight="1" x14ac:dyDescent="0.3"/>
    <row r="131" ht="15.75" customHeight="1" x14ac:dyDescent="0.3"/>
    <row r="132" ht="15.75" customHeight="1" x14ac:dyDescent="0.3"/>
    <row r="133" ht="15.75" customHeight="1" x14ac:dyDescent="0.3"/>
    <row r="134" ht="15.75" customHeight="1" x14ac:dyDescent="0.3"/>
    <row r="135" ht="15.75" customHeight="1" x14ac:dyDescent="0.3"/>
    <row r="136" ht="15.75" customHeight="1" x14ac:dyDescent="0.3"/>
    <row r="137" ht="15.75" customHeight="1" x14ac:dyDescent="0.3"/>
    <row r="138" ht="15.75" customHeight="1" x14ac:dyDescent="0.3"/>
    <row r="139" ht="15.75" customHeight="1" x14ac:dyDescent="0.3"/>
    <row r="140" ht="15.75" customHeight="1" x14ac:dyDescent="0.3"/>
    <row r="141" ht="15.75" customHeight="1" x14ac:dyDescent="0.3"/>
    <row r="142" ht="15.75" customHeight="1" x14ac:dyDescent="0.3"/>
    <row r="143" ht="15.75" customHeight="1" x14ac:dyDescent="0.3"/>
    <row r="144" ht="15.75" customHeight="1" x14ac:dyDescent="0.3"/>
    <row r="145" ht="15.75" customHeight="1" x14ac:dyDescent="0.3"/>
    <row r="146" ht="15.75" customHeight="1" x14ac:dyDescent="0.3"/>
    <row r="147" ht="15.75" customHeight="1" x14ac:dyDescent="0.3"/>
    <row r="148" ht="15.75" customHeight="1" x14ac:dyDescent="0.3"/>
    <row r="149" ht="15.75" customHeight="1" x14ac:dyDescent="0.3"/>
    <row r="150" ht="15.75" customHeight="1" x14ac:dyDescent="0.3"/>
    <row r="151" ht="15.75" customHeight="1" x14ac:dyDescent="0.3"/>
    <row r="152" ht="15.75" customHeight="1" x14ac:dyDescent="0.3"/>
    <row r="153" ht="15.75" customHeight="1" x14ac:dyDescent="0.3"/>
    <row r="154" ht="15.75" customHeight="1" x14ac:dyDescent="0.3"/>
    <row r="155" ht="15.75" customHeight="1" x14ac:dyDescent="0.3"/>
    <row r="156" ht="15.75" customHeight="1" x14ac:dyDescent="0.3"/>
    <row r="157" ht="15.75" customHeight="1" x14ac:dyDescent="0.3"/>
    <row r="158" ht="15.75" customHeight="1" x14ac:dyDescent="0.3"/>
    <row r="159" ht="15.75" customHeight="1" x14ac:dyDescent="0.3"/>
    <row r="160" ht="15.75" customHeight="1" x14ac:dyDescent="0.3"/>
    <row r="161" ht="15.75" customHeight="1" x14ac:dyDescent="0.3"/>
    <row r="162" ht="15.75" customHeight="1" x14ac:dyDescent="0.3"/>
    <row r="163" ht="15.75" customHeight="1" x14ac:dyDescent="0.3"/>
    <row r="164" ht="15.75" customHeight="1" x14ac:dyDescent="0.3"/>
    <row r="165" ht="15.75" customHeight="1" x14ac:dyDescent="0.3"/>
    <row r="166" ht="15.75" customHeight="1" x14ac:dyDescent="0.3"/>
    <row r="167" ht="15.75" customHeight="1" x14ac:dyDescent="0.3"/>
    <row r="168" ht="15.75" customHeight="1" x14ac:dyDescent="0.3"/>
    <row r="169" ht="15.75" customHeight="1" x14ac:dyDescent="0.3"/>
    <row r="170" ht="15.75" customHeight="1" x14ac:dyDescent="0.3"/>
    <row r="171" ht="15.75" customHeight="1" x14ac:dyDescent="0.3"/>
    <row r="172" ht="15.75" customHeight="1" x14ac:dyDescent="0.3"/>
    <row r="173" ht="15.75" customHeight="1" x14ac:dyDescent="0.3"/>
    <row r="174" ht="15.75" customHeight="1" x14ac:dyDescent="0.3"/>
    <row r="175" ht="15.75" customHeight="1" x14ac:dyDescent="0.3"/>
    <row r="176" ht="15.75" customHeight="1" x14ac:dyDescent="0.3"/>
    <row r="177" ht="15.75" customHeight="1" x14ac:dyDescent="0.3"/>
    <row r="178" ht="15.75" customHeight="1" x14ac:dyDescent="0.3"/>
    <row r="179" ht="15.75" customHeight="1" x14ac:dyDescent="0.3"/>
    <row r="180" ht="15.75" customHeight="1" x14ac:dyDescent="0.3"/>
    <row r="181" ht="15.75" customHeight="1" x14ac:dyDescent="0.3"/>
    <row r="182" ht="15.75" customHeight="1" x14ac:dyDescent="0.3"/>
    <row r="183" ht="15.75" customHeight="1" x14ac:dyDescent="0.3"/>
    <row r="184" ht="15.75" customHeight="1" x14ac:dyDescent="0.3"/>
    <row r="185" ht="15.75" customHeight="1" x14ac:dyDescent="0.3"/>
    <row r="186" ht="15.75" customHeight="1" x14ac:dyDescent="0.3"/>
    <row r="187" ht="15.75" customHeight="1" x14ac:dyDescent="0.3"/>
    <row r="188" ht="15.75" customHeight="1" x14ac:dyDescent="0.3"/>
    <row r="189" ht="15.75" customHeight="1" x14ac:dyDescent="0.3"/>
    <row r="190" ht="15.75" customHeight="1" x14ac:dyDescent="0.3"/>
    <row r="191" ht="15.75" customHeight="1" x14ac:dyDescent="0.3"/>
    <row r="192" ht="15.75" customHeight="1" x14ac:dyDescent="0.3"/>
    <row r="193" ht="15.75" customHeight="1" x14ac:dyDescent="0.3"/>
    <row r="194" ht="15.75" customHeight="1" x14ac:dyDescent="0.3"/>
    <row r="195" ht="15.75" customHeight="1" x14ac:dyDescent="0.3"/>
    <row r="196" ht="15.75" customHeight="1" x14ac:dyDescent="0.3"/>
    <row r="197" ht="15.75" customHeight="1" x14ac:dyDescent="0.3"/>
    <row r="198" ht="15.75" customHeight="1" x14ac:dyDescent="0.3"/>
    <row r="199" ht="15.75" customHeight="1" x14ac:dyDescent="0.3"/>
    <row r="200" ht="15.75" customHeight="1" x14ac:dyDescent="0.3"/>
    <row r="201" ht="15.75" customHeight="1" x14ac:dyDescent="0.3"/>
    <row r="202" ht="15.75" customHeight="1" x14ac:dyDescent="0.3"/>
    <row r="203" ht="15.75" customHeight="1" x14ac:dyDescent="0.3"/>
    <row r="204" ht="15.75" customHeight="1" x14ac:dyDescent="0.3"/>
    <row r="205" ht="15.75" customHeight="1" x14ac:dyDescent="0.3"/>
    <row r="206" ht="15.75" customHeight="1" x14ac:dyDescent="0.3"/>
    <row r="207" ht="15.75" customHeight="1" x14ac:dyDescent="0.3"/>
    <row r="208" ht="15.75" customHeight="1" x14ac:dyDescent="0.3"/>
    <row r="209" ht="15.75" customHeight="1" x14ac:dyDescent="0.3"/>
    <row r="210" ht="15.75" customHeight="1" x14ac:dyDescent="0.3"/>
    <row r="211" ht="15.75" customHeight="1" x14ac:dyDescent="0.3"/>
    <row r="212" ht="15.75" customHeight="1" x14ac:dyDescent="0.3"/>
    <row r="213" ht="15.75" customHeight="1" x14ac:dyDescent="0.3"/>
    <row r="214" ht="15.75" customHeight="1" x14ac:dyDescent="0.3"/>
    <row r="215" ht="15.75" customHeight="1" x14ac:dyDescent="0.3"/>
    <row r="216" ht="15.75" customHeight="1" x14ac:dyDescent="0.3"/>
    <row r="217" ht="15.75" customHeight="1" x14ac:dyDescent="0.3"/>
    <row r="218" ht="15.75" customHeight="1" x14ac:dyDescent="0.3"/>
    <row r="219" ht="15.75" customHeight="1" x14ac:dyDescent="0.3"/>
    <row r="220" ht="15.75" customHeight="1" x14ac:dyDescent="0.3"/>
    <row r="221" ht="15.75" customHeight="1" x14ac:dyDescent="0.3"/>
    <row r="222" ht="15.75" customHeight="1" x14ac:dyDescent="0.3"/>
    <row r="223" ht="15.75" customHeight="1" x14ac:dyDescent="0.3"/>
    <row r="224" ht="15.75" customHeight="1" x14ac:dyDescent="0.3"/>
    <row r="225" ht="15.75" customHeight="1" x14ac:dyDescent="0.3"/>
    <row r="226" ht="15.75" customHeight="1" x14ac:dyDescent="0.3"/>
    <row r="227" ht="15.75" customHeight="1" x14ac:dyDescent="0.3"/>
    <row r="228" ht="15.75" customHeight="1" x14ac:dyDescent="0.3"/>
    <row r="229" ht="15.75" customHeight="1" x14ac:dyDescent="0.3"/>
    <row r="230" ht="15.75" customHeight="1" x14ac:dyDescent="0.3"/>
    <row r="231" ht="15.75" customHeight="1" x14ac:dyDescent="0.3"/>
    <row r="232" ht="15.75" customHeight="1" x14ac:dyDescent="0.3"/>
    <row r="233" ht="15.75" customHeight="1" x14ac:dyDescent="0.3"/>
    <row r="234" ht="15.75" customHeight="1" x14ac:dyDescent="0.3"/>
    <row r="235" ht="15.75" customHeight="1" x14ac:dyDescent="0.3"/>
    <row r="236" ht="15.75" customHeight="1" x14ac:dyDescent="0.3"/>
    <row r="237" ht="15.75" customHeight="1" x14ac:dyDescent="0.3"/>
    <row r="238" ht="15.75" customHeight="1" x14ac:dyDescent="0.3"/>
    <row r="239" ht="15.75" customHeight="1" x14ac:dyDescent="0.3"/>
    <row r="240" ht="15.75" customHeight="1" x14ac:dyDescent="0.3"/>
    <row r="241" ht="15.75" customHeight="1" x14ac:dyDescent="0.3"/>
    <row r="242" ht="15.75" customHeight="1" x14ac:dyDescent="0.3"/>
    <row r="243" ht="15.75" customHeight="1" x14ac:dyDescent="0.3"/>
    <row r="244" ht="15.75" customHeight="1" x14ac:dyDescent="0.3"/>
    <row r="245" ht="15.75" customHeight="1" x14ac:dyDescent="0.3"/>
    <row r="246" ht="15.75" customHeight="1" x14ac:dyDescent="0.3"/>
    <row r="247" ht="15.75" customHeight="1" x14ac:dyDescent="0.3"/>
    <row r="248" ht="15.75" customHeight="1" x14ac:dyDescent="0.3"/>
    <row r="249" ht="15.75" customHeight="1" x14ac:dyDescent="0.3"/>
    <row r="250" ht="15.75" customHeight="1" x14ac:dyDescent="0.3"/>
    <row r="251" ht="15.75" customHeight="1" x14ac:dyDescent="0.3"/>
    <row r="252" ht="15.75" customHeight="1" x14ac:dyDescent="0.3"/>
    <row r="253" ht="15.75" customHeight="1" x14ac:dyDescent="0.3"/>
    <row r="254" ht="15.75" customHeight="1" x14ac:dyDescent="0.3"/>
    <row r="255" ht="15.75" customHeight="1" x14ac:dyDescent="0.3"/>
    <row r="256" ht="15.75" customHeight="1" x14ac:dyDescent="0.3"/>
    <row r="257" ht="15.75" customHeight="1" x14ac:dyDescent="0.3"/>
    <row r="258" ht="15.75" customHeight="1" x14ac:dyDescent="0.3"/>
    <row r="259" ht="15.75" customHeight="1" x14ac:dyDescent="0.3"/>
    <row r="260" ht="15.75" customHeight="1" x14ac:dyDescent="0.3"/>
    <row r="261" ht="15.75" customHeight="1" x14ac:dyDescent="0.3"/>
    <row r="262" ht="15.75" customHeight="1" x14ac:dyDescent="0.3"/>
    <row r="263" ht="15.75" customHeight="1" x14ac:dyDescent="0.3"/>
    <row r="264" ht="15.75" customHeight="1" x14ac:dyDescent="0.3"/>
    <row r="265" ht="15.75" customHeight="1" x14ac:dyDescent="0.3"/>
    <row r="266" ht="15.75" customHeight="1" x14ac:dyDescent="0.3"/>
    <row r="267" ht="15.75" customHeight="1" x14ac:dyDescent="0.3"/>
    <row r="268" ht="15.75" customHeight="1" x14ac:dyDescent="0.3"/>
    <row r="269" ht="15.75" customHeight="1" x14ac:dyDescent="0.3"/>
    <row r="270" ht="15.75" customHeight="1" x14ac:dyDescent="0.3"/>
    <row r="271" ht="15.75" customHeight="1" x14ac:dyDescent="0.3"/>
    <row r="272" ht="15.75" customHeight="1" x14ac:dyDescent="0.3"/>
    <row r="273" ht="15.75" customHeight="1" x14ac:dyDescent="0.3"/>
    <row r="274" ht="15.75" customHeight="1" x14ac:dyDescent="0.3"/>
    <row r="275" ht="15.75" customHeight="1" x14ac:dyDescent="0.3"/>
    <row r="276" ht="15.75" customHeight="1" x14ac:dyDescent="0.3"/>
    <row r="277" ht="15.75" customHeight="1" x14ac:dyDescent="0.3"/>
    <row r="278" ht="15.75" customHeight="1" x14ac:dyDescent="0.3"/>
    <row r="279" ht="15.75" customHeight="1" x14ac:dyDescent="0.3"/>
    <row r="280" ht="15.75" customHeight="1" x14ac:dyDescent="0.3"/>
    <row r="281" ht="15.75" customHeight="1" x14ac:dyDescent="0.3"/>
    <row r="282" ht="15.75" customHeight="1" x14ac:dyDescent="0.3"/>
    <row r="283" ht="15.75" customHeight="1" x14ac:dyDescent="0.3"/>
    <row r="284" ht="15.75" customHeight="1" x14ac:dyDescent="0.3"/>
    <row r="285" ht="15.75" customHeight="1" x14ac:dyDescent="0.3"/>
    <row r="286" ht="15.75" customHeight="1" x14ac:dyDescent="0.3"/>
    <row r="287" ht="15.75" customHeight="1" x14ac:dyDescent="0.3"/>
    <row r="288" ht="15.75" customHeight="1" x14ac:dyDescent="0.3"/>
    <row r="289" ht="15.75" customHeight="1" x14ac:dyDescent="0.3"/>
    <row r="290" ht="15.75" customHeight="1" x14ac:dyDescent="0.3"/>
    <row r="291" ht="15.75" customHeight="1" x14ac:dyDescent="0.3"/>
    <row r="292" ht="15.75" customHeight="1" x14ac:dyDescent="0.3"/>
    <row r="293" ht="15.75" customHeight="1" x14ac:dyDescent="0.3"/>
    <row r="294" ht="15.75" customHeight="1" x14ac:dyDescent="0.3"/>
    <row r="295" ht="15.75" customHeight="1" x14ac:dyDescent="0.3"/>
    <row r="296" ht="15.75" customHeight="1" x14ac:dyDescent="0.3"/>
    <row r="297" ht="15.75" customHeight="1" x14ac:dyDescent="0.3"/>
    <row r="298" ht="15.75" customHeight="1" x14ac:dyDescent="0.3"/>
    <row r="299" ht="15.75" customHeight="1" x14ac:dyDescent="0.3"/>
    <row r="300" ht="15.75" customHeight="1" x14ac:dyDescent="0.3"/>
    <row r="301" ht="15.75" customHeight="1" x14ac:dyDescent="0.3"/>
    <row r="302" ht="15.75" customHeight="1" x14ac:dyDescent="0.3"/>
    <row r="303" ht="15.75" customHeight="1" x14ac:dyDescent="0.3"/>
    <row r="304" ht="15.75" customHeight="1" x14ac:dyDescent="0.3"/>
    <row r="305" ht="15.75" customHeight="1" x14ac:dyDescent="0.3"/>
    <row r="306" ht="15.75" customHeight="1" x14ac:dyDescent="0.3"/>
    <row r="307" ht="15.75" customHeight="1" x14ac:dyDescent="0.3"/>
    <row r="308" ht="15.75" customHeight="1" x14ac:dyDescent="0.3"/>
    <row r="309" ht="15.75" customHeight="1" x14ac:dyDescent="0.3"/>
    <row r="310" ht="15.75" customHeight="1" x14ac:dyDescent="0.3"/>
    <row r="311" ht="15.75" customHeight="1" x14ac:dyDescent="0.3"/>
    <row r="312" ht="15.75" customHeight="1" x14ac:dyDescent="0.3"/>
    <row r="313" ht="15.75" customHeight="1" x14ac:dyDescent="0.3"/>
    <row r="314" ht="15.75" customHeight="1" x14ac:dyDescent="0.3"/>
    <row r="315" ht="15.75" customHeight="1" x14ac:dyDescent="0.3"/>
    <row r="316" ht="15.75" customHeight="1" x14ac:dyDescent="0.3"/>
    <row r="317" ht="15.75" customHeight="1" x14ac:dyDescent="0.3"/>
    <row r="318" ht="15.75" customHeight="1" x14ac:dyDescent="0.3"/>
    <row r="319" ht="15.75" customHeight="1" x14ac:dyDescent="0.3"/>
    <row r="320" ht="15.75" customHeight="1" x14ac:dyDescent="0.3"/>
    <row r="321" ht="15.75" customHeight="1" x14ac:dyDescent="0.3"/>
    <row r="322" ht="15.75" customHeight="1" x14ac:dyDescent="0.3"/>
    <row r="323" ht="15.75" customHeight="1" x14ac:dyDescent="0.3"/>
    <row r="324" ht="15.75" customHeight="1" x14ac:dyDescent="0.3"/>
    <row r="325" ht="15.75" customHeight="1" x14ac:dyDescent="0.3"/>
    <row r="326" ht="15.75" customHeight="1" x14ac:dyDescent="0.3"/>
    <row r="327" ht="15.75" customHeight="1" x14ac:dyDescent="0.3"/>
    <row r="328" ht="15.75" customHeight="1" x14ac:dyDescent="0.3"/>
    <row r="329" ht="15.75" customHeight="1" x14ac:dyDescent="0.3"/>
    <row r="330" ht="15.75" customHeight="1" x14ac:dyDescent="0.3"/>
    <row r="331" ht="15.75" customHeight="1" x14ac:dyDescent="0.3"/>
    <row r="332" ht="15.75" customHeight="1" x14ac:dyDescent="0.3"/>
    <row r="333" ht="15.75" customHeight="1" x14ac:dyDescent="0.3"/>
    <row r="334" ht="15.75" customHeight="1" x14ac:dyDescent="0.3"/>
    <row r="335" ht="15.75" customHeight="1" x14ac:dyDescent="0.3"/>
    <row r="336" ht="15.75" customHeight="1" x14ac:dyDescent="0.3"/>
    <row r="337" ht="15.75" customHeight="1" x14ac:dyDescent="0.3"/>
    <row r="338" ht="15.75" customHeight="1" x14ac:dyDescent="0.3"/>
    <row r="339" ht="15.75" customHeight="1" x14ac:dyDescent="0.3"/>
    <row r="340" ht="15.75" customHeight="1" x14ac:dyDescent="0.3"/>
    <row r="341" ht="15.75" customHeight="1" x14ac:dyDescent="0.3"/>
    <row r="342" ht="15.75" customHeight="1" x14ac:dyDescent="0.3"/>
    <row r="343" ht="15.75" customHeight="1" x14ac:dyDescent="0.3"/>
    <row r="344" ht="15.75" customHeight="1" x14ac:dyDescent="0.3"/>
    <row r="345" ht="15.75" customHeight="1" x14ac:dyDescent="0.3"/>
    <row r="346" ht="15.75" customHeight="1" x14ac:dyDescent="0.3"/>
    <row r="347" ht="15.75" customHeight="1" x14ac:dyDescent="0.3"/>
    <row r="348" ht="15.75" customHeight="1" x14ac:dyDescent="0.3"/>
    <row r="349" ht="15.75" customHeight="1" x14ac:dyDescent="0.3"/>
    <row r="350" ht="15.75" customHeight="1" x14ac:dyDescent="0.3"/>
    <row r="351" ht="15.75" customHeight="1" x14ac:dyDescent="0.3"/>
    <row r="352" ht="15.75" customHeight="1" x14ac:dyDescent="0.3"/>
    <row r="353" ht="15.75" customHeight="1" x14ac:dyDescent="0.3"/>
    <row r="354" ht="15.75" customHeight="1" x14ac:dyDescent="0.3"/>
    <row r="355" ht="15.75" customHeight="1" x14ac:dyDescent="0.3"/>
    <row r="356" ht="15.75" customHeight="1" x14ac:dyDescent="0.3"/>
    <row r="357" ht="15.75" customHeight="1" x14ac:dyDescent="0.3"/>
    <row r="358" ht="15.75" customHeight="1" x14ac:dyDescent="0.3"/>
    <row r="359" ht="15.75" customHeight="1" x14ac:dyDescent="0.3"/>
    <row r="360" ht="15.75" customHeight="1" x14ac:dyDescent="0.3"/>
    <row r="361" ht="15.75" customHeight="1" x14ac:dyDescent="0.3"/>
    <row r="362" ht="15.75" customHeight="1" x14ac:dyDescent="0.3"/>
    <row r="363" ht="15.75" customHeight="1" x14ac:dyDescent="0.3"/>
    <row r="364" ht="15.75" customHeight="1" x14ac:dyDescent="0.3"/>
    <row r="365" ht="15.75" customHeight="1" x14ac:dyDescent="0.3"/>
    <row r="366" ht="15.75" customHeight="1" x14ac:dyDescent="0.3"/>
    <row r="367" ht="15.75" customHeight="1" x14ac:dyDescent="0.3"/>
    <row r="368" ht="15.75" customHeight="1" x14ac:dyDescent="0.3"/>
    <row r="369" ht="15.75" customHeight="1" x14ac:dyDescent="0.3"/>
    <row r="370" ht="15.75" customHeight="1" x14ac:dyDescent="0.3"/>
    <row r="371" ht="15.75" customHeight="1" x14ac:dyDescent="0.3"/>
    <row r="372" ht="15.75" customHeight="1" x14ac:dyDescent="0.3"/>
    <row r="373" ht="15.75" customHeight="1" x14ac:dyDescent="0.3"/>
    <row r="374" ht="15.75" customHeight="1" x14ac:dyDescent="0.3"/>
    <row r="375" ht="15.75" customHeight="1" x14ac:dyDescent="0.3"/>
    <row r="376" ht="15.75" customHeight="1" x14ac:dyDescent="0.3"/>
    <row r="377" ht="15.75" customHeight="1" x14ac:dyDescent="0.3"/>
    <row r="378" ht="15.75" customHeight="1" x14ac:dyDescent="0.3"/>
    <row r="379" ht="15.75" customHeight="1" x14ac:dyDescent="0.3"/>
    <row r="380" ht="15.75" customHeight="1" x14ac:dyDescent="0.3"/>
    <row r="381" ht="15.75" customHeight="1" x14ac:dyDescent="0.3"/>
    <row r="382" ht="15.75" customHeight="1" x14ac:dyDescent="0.3"/>
    <row r="383" ht="15.75" customHeight="1" x14ac:dyDescent="0.3"/>
    <row r="384" ht="15.75" customHeight="1" x14ac:dyDescent="0.3"/>
    <row r="385" ht="15.75" customHeight="1" x14ac:dyDescent="0.3"/>
    <row r="386" ht="15.75" customHeight="1" x14ac:dyDescent="0.3"/>
    <row r="387" ht="15.75" customHeight="1" x14ac:dyDescent="0.3"/>
    <row r="388" ht="15.75" customHeight="1" x14ac:dyDescent="0.3"/>
    <row r="389" ht="15.75" customHeight="1" x14ac:dyDescent="0.3"/>
    <row r="390" ht="15.75" customHeight="1" x14ac:dyDescent="0.3"/>
    <row r="391" ht="15.75" customHeight="1" x14ac:dyDescent="0.3"/>
    <row r="392" ht="15.75" customHeight="1" x14ac:dyDescent="0.3"/>
    <row r="393" ht="15.75" customHeight="1" x14ac:dyDescent="0.3"/>
    <row r="394" ht="15.75" customHeight="1" x14ac:dyDescent="0.3"/>
    <row r="395" ht="15.75" customHeight="1" x14ac:dyDescent="0.3"/>
    <row r="396" ht="15.75" customHeight="1" x14ac:dyDescent="0.3"/>
    <row r="397" ht="15.75" customHeight="1" x14ac:dyDescent="0.3"/>
    <row r="398" ht="15.75" customHeight="1" x14ac:dyDescent="0.3"/>
    <row r="399" ht="15.75" customHeight="1" x14ac:dyDescent="0.3"/>
    <row r="400" ht="15.75" customHeight="1" x14ac:dyDescent="0.3"/>
    <row r="401" ht="15.75" customHeight="1" x14ac:dyDescent="0.3"/>
    <row r="402" ht="15.75" customHeight="1" x14ac:dyDescent="0.3"/>
    <row r="403" ht="15.75" customHeight="1" x14ac:dyDescent="0.3"/>
    <row r="404" ht="15.75" customHeight="1" x14ac:dyDescent="0.3"/>
    <row r="405" ht="15.75" customHeight="1" x14ac:dyDescent="0.3"/>
    <row r="406" ht="15.75" customHeight="1" x14ac:dyDescent="0.3"/>
    <row r="407" ht="15.75" customHeight="1" x14ac:dyDescent="0.3"/>
    <row r="408" ht="15.75" customHeight="1" x14ac:dyDescent="0.3"/>
    <row r="409" ht="15.75" customHeight="1" x14ac:dyDescent="0.3"/>
    <row r="410" ht="15.75" customHeight="1" x14ac:dyDescent="0.3"/>
    <row r="411" ht="15.75" customHeight="1" x14ac:dyDescent="0.3"/>
    <row r="412" ht="15.75" customHeight="1" x14ac:dyDescent="0.3"/>
    <row r="413" ht="15.75" customHeight="1" x14ac:dyDescent="0.3"/>
    <row r="414" ht="15.75" customHeight="1" x14ac:dyDescent="0.3"/>
    <row r="415" ht="15.75" customHeight="1" x14ac:dyDescent="0.3"/>
    <row r="416" ht="15.75" customHeight="1" x14ac:dyDescent="0.3"/>
    <row r="417" ht="15.75" customHeight="1" x14ac:dyDescent="0.3"/>
    <row r="418" ht="15.75" customHeight="1" x14ac:dyDescent="0.3"/>
    <row r="419" ht="15.75" customHeight="1" x14ac:dyDescent="0.3"/>
    <row r="420" ht="15.75" customHeight="1" x14ac:dyDescent="0.3"/>
    <row r="421" ht="15.75" customHeight="1" x14ac:dyDescent="0.3"/>
    <row r="422" ht="15.75" customHeight="1" x14ac:dyDescent="0.3"/>
    <row r="423" ht="15.75" customHeight="1" x14ac:dyDescent="0.3"/>
    <row r="424" ht="15.75" customHeight="1" x14ac:dyDescent="0.3"/>
    <row r="425" ht="15.75" customHeight="1" x14ac:dyDescent="0.3"/>
    <row r="426" ht="15.75" customHeight="1" x14ac:dyDescent="0.3"/>
    <row r="427" ht="15.75" customHeight="1" x14ac:dyDescent="0.3"/>
    <row r="428" ht="15.75" customHeight="1" x14ac:dyDescent="0.3"/>
    <row r="429" ht="15.75" customHeight="1" x14ac:dyDescent="0.3"/>
    <row r="430" ht="15.75" customHeight="1" x14ac:dyDescent="0.3"/>
    <row r="431" ht="15.75" customHeight="1" x14ac:dyDescent="0.3"/>
    <row r="432" ht="15.75" customHeight="1" x14ac:dyDescent="0.3"/>
    <row r="433" ht="15.75" customHeight="1" x14ac:dyDescent="0.3"/>
    <row r="434" ht="15.75" customHeight="1" x14ac:dyDescent="0.3"/>
    <row r="435" ht="15.75" customHeight="1" x14ac:dyDescent="0.3"/>
    <row r="436" ht="15.75" customHeight="1" x14ac:dyDescent="0.3"/>
    <row r="437" ht="15.75" customHeight="1" x14ac:dyDescent="0.3"/>
    <row r="438" ht="15.75" customHeight="1" x14ac:dyDescent="0.3"/>
    <row r="439" ht="15.75" customHeight="1" x14ac:dyDescent="0.3"/>
    <row r="440" ht="15.75" customHeight="1" x14ac:dyDescent="0.3"/>
    <row r="441" ht="15.75" customHeight="1" x14ac:dyDescent="0.3"/>
    <row r="442" ht="15.75" customHeight="1" x14ac:dyDescent="0.3"/>
    <row r="443" ht="15.75" customHeight="1" x14ac:dyDescent="0.3"/>
    <row r="444" ht="15.75" customHeight="1" x14ac:dyDescent="0.3"/>
    <row r="445" ht="15.75" customHeight="1" x14ac:dyDescent="0.3"/>
    <row r="446" ht="15.75" customHeight="1" x14ac:dyDescent="0.3"/>
    <row r="447" ht="15.75" customHeight="1" x14ac:dyDescent="0.3"/>
    <row r="448" ht="15.75" customHeight="1" x14ac:dyDescent="0.3"/>
    <row r="449" ht="15.75" customHeight="1" x14ac:dyDescent="0.3"/>
    <row r="450" ht="15.75" customHeight="1" x14ac:dyDescent="0.3"/>
    <row r="451" ht="15.75" customHeight="1" x14ac:dyDescent="0.3"/>
    <row r="452" ht="15.75" customHeight="1" x14ac:dyDescent="0.3"/>
    <row r="453" ht="15.75" customHeight="1" x14ac:dyDescent="0.3"/>
    <row r="454" ht="15.75" customHeight="1" x14ac:dyDescent="0.3"/>
    <row r="455" ht="15.75" customHeight="1" x14ac:dyDescent="0.3"/>
    <row r="456" ht="15.75" customHeight="1" x14ac:dyDescent="0.3"/>
    <row r="457" ht="15.75" customHeight="1" x14ac:dyDescent="0.3"/>
    <row r="458" ht="15.75" customHeight="1" x14ac:dyDescent="0.3"/>
    <row r="459" ht="15.75" customHeight="1" x14ac:dyDescent="0.3"/>
    <row r="460" ht="15.75" customHeight="1" x14ac:dyDescent="0.3"/>
    <row r="461" ht="15.75" customHeight="1" x14ac:dyDescent="0.3"/>
    <row r="462" ht="15.75" customHeight="1" x14ac:dyDescent="0.3"/>
    <row r="463" ht="15.75" customHeight="1" x14ac:dyDescent="0.3"/>
    <row r="464" ht="15.75" customHeight="1" x14ac:dyDescent="0.3"/>
    <row r="465" ht="15.75" customHeight="1" x14ac:dyDescent="0.3"/>
    <row r="466" ht="15.75" customHeight="1" x14ac:dyDescent="0.3"/>
    <row r="467" ht="15.75" customHeight="1" x14ac:dyDescent="0.3"/>
    <row r="468" ht="15.75" customHeight="1" x14ac:dyDescent="0.3"/>
    <row r="469" ht="15.75" customHeight="1" x14ac:dyDescent="0.3"/>
    <row r="470" ht="15.75" customHeight="1" x14ac:dyDescent="0.3"/>
    <row r="471" ht="15.75" customHeight="1" x14ac:dyDescent="0.3"/>
    <row r="472" ht="15.75" customHeight="1" x14ac:dyDescent="0.3"/>
    <row r="473" ht="15.75" customHeight="1" x14ac:dyDescent="0.3"/>
    <row r="474" ht="15.75" customHeight="1" x14ac:dyDescent="0.3"/>
    <row r="475" ht="15.75" customHeight="1" x14ac:dyDescent="0.3"/>
    <row r="476" ht="15.75" customHeight="1" x14ac:dyDescent="0.3"/>
    <row r="477" ht="15.75" customHeight="1" x14ac:dyDescent="0.3"/>
    <row r="478" ht="15.75" customHeight="1" x14ac:dyDescent="0.3"/>
    <row r="479" ht="15.75" customHeight="1" x14ac:dyDescent="0.3"/>
    <row r="480" ht="15.75" customHeight="1" x14ac:dyDescent="0.3"/>
    <row r="481" ht="15.75" customHeight="1" x14ac:dyDescent="0.3"/>
    <row r="482" ht="15.75" customHeight="1" x14ac:dyDescent="0.3"/>
    <row r="483" ht="15.75" customHeight="1" x14ac:dyDescent="0.3"/>
    <row r="484" ht="15.75" customHeight="1" x14ac:dyDescent="0.3"/>
    <row r="485" ht="15.75" customHeight="1" x14ac:dyDescent="0.3"/>
    <row r="486" ht="15.75" customHeight="1" x14ac:dyDescent="0.3"/>
    <row r="487" ht="15.75" customHeight="1" x14ac:dyDescent="0.3"/>
    <row r="488" ht="15.75" customHeight="1" x14ac:dyDescent="0.3"/>
    <row r="489" ht="15.75" customHeight="1" x14ac:dyDescent="0.3"/>
    <row r="490" ht="15.75" customHeight="1" x14ac:dyDescent="0.3"/>
    <row r="491" ht="15.75" customHeight="1" x14ac:dyDescent="0.3"/>
    <row r="492" ht="15.75" customHeight="1" x14ac:dyDescent="0.3"/>
    <row r="493" ht="15.75" customHeight="1" x14ac:dyDescent="0.3"/>
    <row r="494" ht="15.75" customHeight="1" x14ac:dyDescent="0.3"/>
    <row r="495" ht="15.75" customHeight="1" x14ac:dyDescent="0.3"/>
    <row r="496" ht="15.75" customHeight="1" x14ac:dyDescent="0.3"/>
    <row r="497" ht="15.75" customHeight="1" x14ac:dyDescent="0.3"/>
    <row r="498" ht="15.75" customHeight="1" x14ac:dyDescent="0.3"/>
    <row r="499" ht="15.75" customHeight="1" x14ac:dyDescent="0.3"/>
    <row r="500" ht="15.75" customHeight="1" x14ac:dyDescent="0.3"/>
    <row r="501" ht="15.75" customHeight="1" x14ac:dyDescent="0.3"/>
    <row r="502" ht="15.75" customHeight="1" x14ac:dyDescent="0.3"/>
    <row r="503" ht="15.75" customHeight="1" x14ac:dyDescent="0.3"/>
    <row r="504" ht="15.75" customHeight="1" x14ac:dyDescent="0.3"/>
    <row r="505" ht="15.75" customHeight="1" x14ac:dyDescent="0.3"/>
    <row r="506" ht="15.75" customHeight="1" x14ac:dyDescent="0.3"/>
    <row r="507" ht="15.75" customHeight="1" x14ac:dyDescent="0.3"/>
    <row r="508" ht="15.75" customHeight="1" x14ac:dyDescent="0.3"/>
    <row r="509" ht="15.75" customHeight="1" x14ac:dyDescent="0.3"/>
    <row r="510" ht="15.75" customHeight="1" x14ac:dyDescent="0.3"/>
    <row r="511" ht="15.75" customHeight="1" x14ac:dyDescent="0.3"/>
    <row r="512" ht="15.75" customHeight="1" x14ac:dyDescent="0.3"/>
    <row r="513" ht="15.75" customHeight="1" x14ac:dyDescent="0.3"/>
    <row r="514" ht="15.75" customHeight="1" x14ac:dyDescent="0.3"/>
    <row r="515" ht="15.75" customHeight="1" x14ac:dyDescent="0.3"/>
    <row r="516" ht="15.75" customHeight="1" x14ac:dyDescent="0.3"/>
    <row r="517" ht="15.75" customHeight="1" x14ac:dyDescent="0.3"/>
    <row r="518" ht="15.75" customHeight="1" x14ac:dyDescent="0.3"/>
    <row r="519" ht="15.75" customHeight="1" x14ac:dyDescent="0.3"/>
    <row r="520" ht="15.75" customHeight="1" x14ac:dyDescent="0.3"/>
    <row r="521" ht="15.75" customHeight="1" x14ac:dyDescent="0.3"/>
    <row r="522" ht="15.75" customHeight="1" x14ac:dyDescent="0.3"/>
    <row r="523" ht="15.75" customHeight="1" x14ac:dyDescent="0.3"/>
    <row r="524" ht="15.75" customHeight="1" x14ac:dyDescent="0.3"/>
    <row r="525" ht="15.75" customHeight="1" x14ac:dyDescent="0.3"/>
    <row r="526" ht="15.75" customHeight="1" x14ac:dyDescent="0.3"/>
    <row r="527" ht="15.75" customHeight="1" x14ac:dyDescent="0.3"/>
    <row r="528" ht="15.75" customHeight="1" x14ac:dyDescent="0.3"/>
    <row r="529" ht="15.75" customHeight="1" x14ac:dyDescent="0.3"/>
    <row r="530" ht="15.75" customHeight="1" x14ac:dyDescent="0.3"/>
    <row r="531" ht="15.75" customHeight="1" x14ac:dyDescent="0.3"/>
    <row r="532" ht="15.75" customHeight="1" x14ac:dyDescent="0.3"/>
    <row r="533" ht="15.75" customHeight="1" x14ac:dyDescent="0.3"/>
    <row r="534" ht="15.75" customHeight="1" x14ac:dyDescent="0.3"/>
    <row r="535" ht="15.75" customHeight="1" x14ac:dyDescent="0.3"/>
    <row r="536" ht="15.75" customHeight="1" x14ac:dyDescent="0.3"/>
    <row r="537" ht="15.75" customHeight="1" x14ac:dyDescent="0.3"/>
    <row r="538" ht="15.75" customHeight="1" x14ac:dyDescent="0.3"/>
    <row r="539" ht="15.75" customHeight="1" x14ac:dyDescent="0.3"/>
    <row r="540" ht="15.75" customHeight="1" x14ac:dyDescent="0.3"/>
    <row r="541" ht="15.75" customHeight="1" x14ac:dyDescent="0.3"/>
    <row r="542" ht="15.75" customHeight="1" x14ac:dyDescent="0.3"/>
    <row r="543" ht="15.75" customHeight="1" x14ac:dyDescent="0.3"/>
    <row r="544" ht="15.75" customHeight="1" x14ac:dyDescent="0.3"/>
    <row r="545" ht="15.75" customHeight="1" x14ac:dyDescent="0.3"/>
    <row r="546" ht="15.75" customHeight="1" x14ac:dyDescent="0.3"/>
    <row r="547" ht="15.75" customHeight="1" x14ac:dyDescent="0.3"/>
    <row r="548" ht="15.75" customHeight="1" x14ac:dyDescent="0.3"/>
    <row r="549" ht="15.75" customHeight="1" x14ac:dyDescent="0.3"/>
    <row r="550" ht="15.75" customHeight="1" x14ac:dyDescent="0.3"/>
    <row r="551" ht="15.75" customHeight="1" x14ac:dyDescent="0.3"/>
    <row r="552" ht="15.75" customHeight="1" x14ac:dyDescent="0.3"/>
    <row r="553" ht="15.75" customHeight="1" x14ac:dyDescent="0.3"/>
    <row r="554" ht="15.75" customHeight="1" x14ac:dyDescent="0.3"/>
    <row r="555" ht="15.75" customHeight="1" x14ac:dyDescent="0.3"/>
    <row r="556" ht="15.75" customHeight="1" x14ac:dyDescent="0.3"/>
    <row r="557" ht="15.75" customHeight="1" x14ac:dyDescent="0.3"/>
    <row r="558" ht="15.75" customHeight="1" x14ac:dyDescent="0.3"/>
    <row r="559" ht="15.75" customHeight="1" x14ac:dyDescent="0.3"/>
    <row r="560" ht="15.75" customHeight="1" x14ac:dyDescent="0.3"/>
    <row r="561" ht="15.75" customHeight="1" x14ac:dyDescent="0.3"/>
    <row r="562" ht="15.75" customHeight="1" x14ac:dyDescent="0.3"/>
    <row r="563" ht="15.75" customHeight="1" x14ac:dyDescent="0.3"/>
    <row r="564" ht="15.75" customHeight="1" x14ac:dyDescent="0.3"/>
    <row r="565" ht="15.75" customHeight="1" x14ac:dyDescent="0.3"/>
    <row r="566" ht="15.75" customHeight="1" x14ac:dyDescent="0.3"/>
    <row r="567" ht="15.75" customHeight="1" x14ac:dyDescent="0.3"/>
    <row r="568" ht="15.75" customHeight="1" x14ac:dyDescent="0.3"/>
    <row r="569" ht="15.75" customHeight="1" x14ac:dyDescent="0.3"/>
    <row r="570" ht="15.75" customHeight="1" x14ac:dyDescent="0.3"/>
    <row r="571" ht="15.75" customHeight="1" x14ac:dyDescent="0.3"/>
    <row r="572" ht="15.75" customHeight="1" x14ac:dyDescent="0.3"/>
    <row r="573" ht="15.75" customHeight="1" x14ac:dyDescent="0.3"/>
    <row r="574" ht="15.75" customHeight="1" x14ac:dyDescent="0.3"/>
    <row r="575" ht="15.75" customHeight="1" x14ac:dyDescent="0.3"/>
    <row r="576" ht="15.75" customHeight="1" x14ac:dyDescent="0.3"/>
    <row r="577" ht="15.75" customHeight="1" x14ac:dyDescent="0.3"/>
    <row r="578" ht="15.75" customHeight="1" x14ac:dyDescent="0.3"/>
    <row r="579" ht="15.75" customHeight="1" x14ac:dyDescent="0.3"/>
    <row r="580" ht="15.75" customHeight="1" x14ac:dyDescent="0.3"/>
    <row r="581" ht="15.75" customHeight="1" x14ac:dyDescent="0.3"/>
    <row r="582" ht="15.75" customHeight="1" x14ac:dyDescent="0.3"/>
    <row r="583" ht="15.75" customHeight="1" x14ac:dyDescent="0.3"/>
    <row r="584" ht="15.75" customHeight="1" x14ac:dyDescent="0.3"/>
    <row r="585" ht="15.75" customHeight="1" x14ac:dyDescent="0.3"/>
    <row r="586" ht="15.75" customHeight="1" x14ac:dyDescent="0.3"/>
    <row r="587" ht="15.75" customHeight="1" x14ac:dyDescent="0.3"/>
    <row r="588" ht="15.75" customHeight="1" x14ac:dyDescent="0.3"/>
    <row r="589" ht="15.75" customHeight="1" x14ac:dyDescent="0.3"/>
    <row r="590" ht="15.75" customHeight="1" x14ac:dyDescent="0.3"/>
    <row r="591" ht="15.75" customHeight="1" x14ac:dyDescent="0.3"/>
    <row r="592" ht="15.75" customHeight="1" x14ac:dyDescent="0.3"/>
    <row r="593" ht="15.75" customHeight="1" x14ac:dyDescent="0.3"/>
    <row r="594" ht="15.75" customHeight="1" x14ac:dyDescent="0.3"/>
    <row r="595" ht="15.75" customHeight="1" x14ac:dyDescent="0.3"/>
    <row r="596" ht="15.75" customHeight="1" x14ac:dyDescent="0.3"/>
    <row r="597" ht="15.75" customHeight="1" x14ac:dyDescent="0.3"/>
    <row r="598" ht="15.75" customHeight="1" x14ac:dyDescent="0.3"/>
    <row r="599" ht="15.75" customHeight="1" x14ac:dyDescent="0.3"/>
    <row r="600" ht="15.75" customHeight="1" x14ac:dyDescent="0.3"/>
    <row r="601" ht="15.75" customHeight="1" x14ac:dyDescent="0.3"/>
    <row r="602" ht="15.75" customHeight="1" x14ac:dyDescent="0.3"/>
    <row r="603" ht="15.75" customHeight="1" x14ac:dyDescent="0.3"/>
    <row r="604" ht="15.75" customHeight="1" x14ac:dyDescent="0.3"/>
    <row r="605" ht="15.75" customHeight="1" x14ac:dyDescent="0.3"/>
    <row r="606" ht="15.75" customHeight="1" x14ac:dyDescent="0.3"/>
    <row r="607" ht="15.75" customHeight="1" x14ac:dyDescent="0.3"/>
    <row r="608" ht="15.75" customHeight="1" x14ac:dyDescent="0.3"/>
    <row r="609" ht="15.75" customHeight="1" x14ac:dyDescent="0.3"/>
    <row r="610" ht="15.75" customHeight="1" x14ac:dyDescent="0.3"/>
    <row r="611" ht="15.75" customHeight="1" x14ac:dyDescent="0.3"/>
    <row r="612" ht="15.75" customHeight="1" x14ac:dyDescent="0.3"/>
    <row r="613" ht="15.75" customHeight="1" x14ac:dyDescent="0.3"/>
    <row r="614" ht="15.75" customHeight="1" x14ac:dyDescent="0.3"/>
    <row r="615" ht="15.75" customHeight="1" x14ac:dyDescent="0.3"/>
    <row r="616" ht="15.75" customHeight="1" x14ac:dyDescent="0.3"/>
    <row r="617" ht="15.75" customHeight="1" x14ac:dyDescent="0.3"/>
    <row r="618" ht="15.75" customHeight="1" x14ac:dyDescent="0.3"/>
    <row r="619" ht="15.75" customHeight="1" x14ac:dyDescent="0.3"/>
    <row r="620" ht="15.75" customHeight="1" x14ac:dyDescent="0.3"/>
    <row r="621" ht="15.75" customHeight="1" x14ac:dyDescent="0.3"/>
    <row r="622" ht="15.75" customHeight="1" x14ac:dyDescent="0.3"/>
    <row r="623" ht="15.75" customHeight="1" x14ac:dyDescent="0.3"/>
    <row r="624" ht="15.75" customHeight="1" x14ac:dyDescent="0.3"/>
    <row r="625" ht="15.75" customHeight="1" x14ac:dyDescent="0.3"/>
    <row r="626" ht="15.75" customHeight="1" x14ac:dyDescent="0.3"/>
    <row r="627" ht="15.75" customHeight="1" x14ac:dyDescent="0.3"/>
    <row r="628" ht="15.75" customHeight="1" x14ac:dyDescent="0.3"/>
    <row r="629" ht="15.75" customHeight="1" x14ac:dyDescent="0.3"/>
    <row r="630" ht="15.75" customHeight="1" x14ac:dyDescent="0.3"/>
    <row r="631" ht="15.75" customHeight="1" x14ac:dyDescent="0.3"/>
    <row r="632" ht="15.75" customHeight="1" x14ac:dyDescent="0.3"/>
    <row r="633" ht="15.75" customHeight="1" x14ac:dyDescent="0.3"/>
    <row r="634" ht="15.75" customHeight="1" x14ac:dyDescent="0.3"/>
    <row r="635" ht="15.75" customHeight="1" x14ac:dyDescent="0.3"/>
    <row r="636" ht="15.75" customHeight="1" x14ac:dyDescent="0.3"/>
    <row r="637" ht="15.75" customHeight="1" x14ac:dyDescent="0.3"/>
    <row r="638" ht="15.75" customHeight="1" x14ac:dyDescent="0.3"/>
    <row r="639" ht="15.75" customHeight="1" x14ac:dyDescent="0.3"/>
    <row r="640" ht="15.75" customHeight="1" x14ac:dyDescent="0.3"/>
    <row r="641" ht="15.75" customHeight="1" x14ac:dyDescent="0.3"/>
    <row r="642" ht="15.75" customHeight="1" x14ac:dyDescent="0.3"/>
    <row r="643" ht="15.75" customHeight="1" x14ac:dyDescent="0.3"/>
    <row r="644" ht="15.75" customHeight="1" x14ac:dyDescent="0.3"/>
    <row r="645" ht="15.75" customHeight="1" x14ac:dyDescent="0.3"/>
    <row r="646" ht="15.75" customHeight="1" x14ac:dyDescent="0.3"/>
    <row r="647" ht="15.75" customHeight="1" x14ac:dyDescent="0.3"/>
    <row r="648" ht="15.75" customHeight="1" x14ac:dyDescent="0.3"/>
    <row r="649" ht="15.75" customHeight="1" x14ac:dyDescent="0.3"/>
    <row r="650" ht="15.75" customHeight="1" x14ac:dyDescent="0.3"/>
    <row r="651" ht="15.75" customHeight="1" x14ac:dyDescent="0.3"/>
    <row r="652" ht="15.75" customHeight="1" x14ac:dyDescent="0.3"/>
    <row r="653" ht="15.75" customHeight="1" x14ac:dyDescent="0.3"/>
    <row r="654" ht="15.75" customHeight="1" x14ac:dyDescent="0.3"/>
    <row r="655" ht="15.75" customHeight="1" x14ac:dyDescent="0.3"/>
    <row r="656" ht="15.75" customHeight="1" x14ac:dyDescent="0.3"/>
    <row r="657" ht="15.75" customHeight="1" x14ac:dyDescent="0.3"/>
    <row r="658" ht="15.75" customHeight="1" x14ac:dyDescent="0.3"/>
    <row r="659" ht="15.75" customHeight="1" x14ac:dyDescent="0.3"/>
    <row r="660" ht="15.75" customHeight="1" x14ac:dyDescent="0.3"/>
    <row r="661" ht="15.75" customHeight="1" x14ac:dyDescent="0.3"/>
    <row r="662" ht="15.75" customHeight="1" x14ac:dyDescent="0.3"/>
    <row r="663" ht="15.75" customHeight="1" x14ac:dyDescent="0.3"/>
    <row r="664" ht="15.75" customHeight="1" x14ac:dyDescent="0.3"/>
    <row r="665" ht="15.75" customHeight="1" x14ac:dyDescent="0.3"/>
    <row r="666" ht="15.75" customHeight="1" x14ac:dyDescent="0.3"/>
    <row r="667" ht="15.75" customHeight="1" x14ac:dyDescent="0.3"/>
    <row r="668" ht="15.75" customHeight="1" x14ac:dyDescent="0.3"/>
    <row r="669" ht="15.75" customHeight="1" x14ac:dyDescent="0.3"/>
    <row r="670" ht="15.75" customHeight="1" x14ac:dyDescent="0.3"/>
    <row r="671" ht="15.75" customHeight="1" x14ac:dyDescent="0.3"/>
    <row r="672" ht="15.75" customHeight="1" x14ac:dyDescent="0.3"/>
    <row r="673" ht="15.75" customHeight="1" x14ac:dyDescent="0.3"/>
    <row r="674" ht="15.75" customHeight="1" x14ac:dyDescent="0.3"/>
    <row r="675" ht="15.75" customHeight="1" x14ac:dyDescent="0.3"/>
    <row r="676" ht="15.75" customHeight="1" x14ac:dyDescent="0.3"/>
    <row r="677" ht="15.75" customHeight="1" x14ac:dyDescent="0.3"/>
    <row r="678" ht="15.75" customHeight="1" x14ac:dyDescent="0.3"/>
    <row r="679" ht="15.75" customHeight="1" x14ac:dyDescent="0.3"/>
    <row r="680" ht="15.75" customHeight="1" x14ac:dyDescent="0.3"/>
    <row r="681" ht="15.75" customHeight="1" x14ac:dyDescent="0.3"/>
    <row r="682" ht="15.75" customHeight="1" x14ac:dyDescent="0.3"/>
    <row r="683" ht="15.75" customHeight="1" x14ac:dyDescent="0.3"/>
    <row r="684" ht="15.75" customHeight="1" x14ac:dyDescent="0.3"/>
    <row r="685" ht="15.75" customHeight="1" x14ac:dyDescent="0.3"/>
    <row r="686" ht="15.75" customHeight="1" x14ac:dyDescent="0.3"/>
    <row r="687" ht="15.75" customHeight="1" x14ac:dyDescent="0.3"/>
    <row r="688" ht="15.75" customHeight="1" x14ac:dyDescent="0.3"/>
    <row r="689" ht="15.75" customHeight="1" x14ac:dyDescent="0.3"/>
    <row r="690" ht="15.75" customHeight="1" x14ac:dyDescent="0.3"/>
    <row r="691" ht="15.75" customHeight="1" x14ac:dyDescent="0.3"/>
    <row r="692" ht="15.75" customHeight="1" x14ac:dyDescent="0.3"/>
    <row r="693" ht="15.75" customHeight="1" x14ac:dyDescent="0.3"/>
    <row r="694" ht="15.75" customHeight="1" x14ac:dyDescent="0.3"/>
    <row r="695" ht="15.75" customHeight="1" x14ac:dyDescent="0.3"/>
    <row r="696" ht="15.75" customHeight="1" x14ac:dyDescent="0.3"/>
    <row r="697" ht="15.75" customHeight="1" x14ac:dyDescent="0.3"/>
    <row r="698" ht="15.75" customHeight="1" x14ac:dyDescent="0.3"/>
    <row r="699" ht="15.75" customHeight="1" x14ac:dyDescent="0.3"/>
    <row r="700" ht="15.75" customHeight="1" x14ac:dyDescent="0.3"/>
    <row r="701" ht="15.75" customHeight="1" x14ac:dyDescent="0.3"/>
    <row r="702" ht="15.75" customHeight="1" x14ac:dyDescent="0.3"/>
    <row r="703" ht="15.75" customHeight="1" x14ac:dyDescent="0.3"/>
    <row r="704" ht="15.75" customHeight="1" x14ac:dyDescent="0.3"/>
    <row r="705" ht="15.75" customHeight="1" x14ac:dyDescent="0.3"/>
    <row r="706" ht="15.75" customHeight="1" x14ac:dyDescent="0.3"/>
    <row r="707" ht="15.75" customHeight="1" x14ac:dyDescent="0.3"/>
    <row r="708" ht="15.75" customHeight="1" x14ac:dyDescent="0.3"/>
    <row r="709" ht="15.75" customHeight="1" x14ac:dyDescent="0.3"/>
    <row r="710" ht="15.75" customHeight="1" x14ac:dyDescent="0.3"/>
    <row r="711" ht="15.75" customHeight="1" x14ac:dyDescent="0.3"/>
    <row r="712" ht="15.75" customHeight="1" x14ac:dyDescent="0.3"/>
    <row r="713" ht="15.75" customHeight="1" x14ac:dyDescent="0.3"/>
    <row r="714" ht="15.75" customHeight="1" x14ac:dyDescent="0.3"/>
    <row r="715" ht="15.75" customHeight="1" x14ac:dyDescent="0.3"/>
    <row r="716" ht="15.75" customHeight="1" x14ac:dyDescent="0.3"/>
    <row r="717" ht="15.75" customHeight="1" x14ac:dyDescent="0.3"/>
    <row r="718" ht="15.75" customHeight="1" x14ac:dyDescent="0.3"/>
    <row r="719" ht="15.75" customHeight="1" x14ac:dyDescent="0.3"/>
    <row r="720" ht="15.75" customHeight="1" x14ac:dyDescent="0.3"/>
    <row r="721" ht="15.75" customHeight="1" x14ac:dyDescent="0.3"/>
    <row r="722" ht="15.75" customHeight="1" x14ac:dyDescent="0.3"/>
    <row r="723" ht="15.75" customHeight="1" x14ac:dyDescent="0.3"/>
    <row r="724" ht="15.75" customHeight="1" x14ac:dyDescent="0.3"/>
    <row r="725" ht="15.75" customHeight="1" x14ac:dyDescent="0.3"/>
    <row r="726" ht="15.75" customHeight="1" x14ac:dyDescent="0.3"/>
    <row r="727" ht="15.75" customHeight="1" x14ac:dyDescent="0.3"/>
    <row r="728" ht="15.75" customHeight="1" x14ac:dyDescent="0.3"/>
    <row r="729" ht="15.75" customHeight="1" x14ac:dyDescent="0.3"/>
    <row r="730" ht="15.75" customHeight="1" x14ac:dyDescent="0.3"/>
    <row r="731" ht="15.75" customHeight="1" x14ac:dyDescent="0.3"/>
    <row r="732" ht="15.75" customHeight="1" x14ac:dyDescent="0.3"/>
    <row r="733" ht="15.75" customHeight="1" x14ac:dyDescent="0.3"/>
    <row r="734" ht="15.75" customHeight="1" x14ac:dyDescent="0.3"/>
    <row r="735" ht="15.75" customHeight="1" x14ac:dyDescent="0.3"/>
    <row r="736" ht="15.75" customHeight="1" x14ac:dyDescent="0.3"/>
    <row r="737" ht="15.75" customHeight="1" x14ac:dyDescent="0.3"/>
    <row r="738" ht="15.75" customHeight="1" x14ac:dyDescent="0.3"/>
    <row r="739" ht="15.75" customHeight="1" x14ac:dyDescent="0.3"/>
    <row r="740" ht="15.75" customHeight="1" x14ac:dyDescent="0.3"/>
    <row r="741" ht="15.75" customHeight="1" x14ac:dyDescent="0.3"/>
    <row r="742" ht="15.75" customHeight="1" x14ac:dyDescent="0.3"/>
    <row r="743" ht="15.75" customHeight="1" x14ac:dyDescent="0.3"/>
    <row r="744" ht="15.75" customHeight="1" x14ac:dyDescent="0.3"/>
    <row r="745" ht="15.75" customHeight="1" x14ac:dyDescent="0.3"/>
    <row r="746" ht="15.75" customHeight="1" x14ac:dyDescent="0.3"/>
    <row r="747" ht="15.75" customHeight="1" x14ac:dyDescent="0.3"/>
    <row r="748" ht="15.75" customHeight="1" x14ac:dyDescent="0.3"/>
    <row r="749" ht="15.75" customHeight="1" x14ac:dyDescent="0.3"/>
    <row r="750" ht="15.75" customHeight="1" x14ac:dyDescent="0.3"/>
    <row r="751" ht="15.75" customHeight="1" x14ac:dyDescent="0.3"/>
    <row r="752" ht="15.75" customHeight="1" x14ac:dyDescent="0.3"/>
    <row r="753" ht="15.75" customHeight="1" x14ac:dyDescent="0.3"/>
    <row r="754" ht="15.75" customHeight="1" x14ac:dyDescent="0.3"/>
    <row r="755" ht="15.75" customHeight="1" x14ac:dyDescent="0.3"/>
    <row r="756" ht="15.75" customHeight="1" x14ac:dyDescent="0.3"/>
    <row r="757" ht="15.75" customHeight="1" x14ac:dyDescent="0.3"/>
    <row r="758" ht="15.75" customHeight="1" x14ac:dyDescent="0.3"/>
    <row r="759" ht="15.75" customHeight="1" x14ac:dyDescent="0.3"/>
    <row r="760" ht="15.75" customHeight="1" x14ac:dyDescent="0.3"/>
    <row r="761" ht="15.75" customHeight="1" x14ac:dyDescent="0.3"/>
    <row r="762" ht="15.75" customHeight="1" x14ac:dyDescent="0.3"/>
    <row r="763" ht="15.75" customHeight="1" x14ac:dyDescent="0.3"/>
    <row r="764" ht="15.75" customHeight="1" x14ac:dyDescent="0.3"/>
    <row r="765" ht="15.75" customHeight="1" x14ac:dyDescent="0.3"/>
    <row r="766" ht="15.75" customHeight="1" x14ac:dyDescent="0.3"/>
    <row r="767" ht="15.75" customHeight="1" x14ac:dyDescent="0.3"/>
    <row r="768" ht="15.75" customHeight="1" x14ac:dyDescent="0.3"/>
    <row r="769" ht="15.75" customHeight="1" x14ac:dyDescent="0.3"/>
    <row r="770" ht="15.75" customHeight="1" x14ac:dyDescent="0.3"/>
    <row r="771" ht="15.75" customHeight="1" x14ac:dyDescent="0.3"/>
    <row r="772" ht="15.75" customHeight="1" x14ac:dyDescent="0.3"/>
    <row r="773" ht="15.75" customHeight="1" x14ac:dyDescent="0.3"/>
    <row r="774" ht="15.75" customHeight="1" x14ac:dyDescent="0.3"/>
    <row r="775" ht="15.75" customHeight="1" x14ac:dyDescent="0.3"/>
    <row r="776" ht="15.75" customHeight="1" x14ac:dyDescent="0.3"/>
    <row r="777" ht="15.75" customHeight="1" x14ac:dyDescent="0.3"/>
    <row r="778" ht="15.75" customHeight="1" x14ac:dyDescent="0.3"/>
    <row r="779" ht="15.75" customHeight="1" x14ac:dyDescent="0.3"/>
    <row r="780" ht="15.75" customHeight="1" x14ac:dyDescent="0.3"/>
    <row r="781" ht="15.75" customHeight="1" x14ac:dyDescent="0.3"/>
    <row r="782" ht="15.75" customHeight="1" x14ac:dyDescent="0.3"/>
    <row r="783" ht="15.75" customHeight="1" x14ac:dyDescent="0.3"/>
    <row r="784" ht="15.75" customHeight="1" x14ac:dyDescent="0.3"/>
    <row r="785" ht="15.75" customHeight="1" x14ac:dyDescent="0.3"/>
    <row r="786" ht="15.75" customHeight="1" x14ac:dyDescent="0.3"/>
    <row r="787" ht="15.75" customHeight="1" x14ac:dyDescent="0.3"/>
    <row r="788" ht="15.75" customHeight="1" x14ac:dyDescent="0.3"/>
    <row r="789" ht="15.75" customHeight="1" x14ac:dyDescent="0.3"/>
    <row r="790" ht="15.75" customHeight="1" x14ac:dyDescent="0.3"/>
    <row r="791" ht="15.75" customHeight="1" x14ac:dyDescent="0.3"/>
    <row r="792" ht="15.75" customHeight="1" x14ac:dyDescent="0.3"/>
    <row r="793" ht="15.75" customHeight="1" x14ac:dyDescent="0.3"/>
    <row r="794" ht="15.75" customHeight="1" x14ac:dyDescent="0.3"/>
    <row r="795" ht="15.75" customHeight="1" x14ac:dyDescent="0.3"/>
    <row r="796" ht="15.75" customHeight="1" x14ac:dyDescent="0.3"/>
    <row r="797" ht="15.75" customHeight="1" x14ac:dyDescent="0.3"/>
    <row r="798" ht="15.75" customHeight="1" x14ac:dyDescent="0.3"/>
    <row r="799" ht="15.75" customHeight="1" x14ac:dyDescent="0.3"/>
    <row r="800" ht="15.75" customHeight="1" x14ac:dyDescent="0.3"/>
    <row r="801" ht="15.75" customHeight="1" x14ac:dyDescent="0.3"/>
    <row r="802" ht="15.75" customHeight="1" x14ac:dyDescent="0.3"/>
    <row r="803" ht="15.75" customHeight="1" x14ac:dyDescent="0.3"/>
    <row r="804" ht="15.75" customHeight="1" x14ac:dyDescent="0.3"/>
    <row r="805" ht="15.75" customHeight="1" x14ac:dyDescent="0.3"/>
    <row r="806" ht="15.75" customHeight="1" x14ac:dyDescent="0.3"/>
    <row r="807" ht="15.75" customHeight="1" x14ac:dyDescent="0.3"/>
    <row r="808" ht="15.75" customHeight="1" x14ac:dyDescent="0.3"/>
    <row r="809" ht="15.75" customHeight="1" x14ac:dyDescent="0.3"/>
    <row r="810" ht="15.75" customHeight="1" x14ac:dyDescent="0.3"/>
    <row r="811" ht="15.75" customHeight="1" x14ac:dyDescent="0.3"/>
    <row r="812" ht="15.75" customHeight="1" x14ac:dyDescent="0.3"/>
    <row r="813" ht="15.75" customHeight="1" x14ac:dyDescent="0.3"/>
    <row r="814" ht="15.75" customHeight="1" x14ac:dyDescent="0.3"/>
    <row r="815" ht="15.75" customHeight="1" x14ac:dyDescent="0.3"/>
    <row r="816" ht="15.75" customHeight="1" x14ac:dyDescent="0.3"/>
    <row r="817" ht="15.75" customHeight="1" x14ac:dyDescent="0.3"/>
    <row r="818" ht="15.75" customHeight="1" x14ac:dyDescent="0.3"/>
    <row r="819" ht="15.75" customHeight="1" x14ac:dyDescent="0.3"/>
    <row r="820" ht="15.75" customHeight="1" x14ac:dyDescent="0.3"/>
    <row r="821" ht="15.75" customHeight="1" x14ac:dyDescent="0.3"/>
    <row r="822" ht="15.75" customHeight="1" x14ac:dyDescent="0.3"/>
    <row r="823" ht="15.75" customHeight="1" x14ac:dyDescent="0.3"/>
    <row r="824" ht="15.75" customHeight="1" x14ac:dyDescent="0.3"/>
    <row r="825" ht="15.75" customHeight="1" x14ac:dyDescent="0.3"/>
    <row r="826" ht="15.75" customHeight="1" x14ac:dyDescent="0.3"/>
    <row r="827" ht="15.75" customHeight="1" x14ac:dyDescent="0.3"/>
    <row r="828" ht="15.75" customHeight="1" x14ac:dyDescent="0.3"/>
    <row r="829" ht="15.75" customHeight="1" x14ac:dyDescent="0.3"/>
    <row r="830" ht="15.75" customHeight="1" x14ac:dyDescent="0.3"/>
    <row r="831" ht="15.75" customHeight="1" x14ac:dyDescent="0.3"/>
    <row r="832" ht="15.75" customHeight="1" x14ac:dyDescent="0.3"/>
    <row r="833" ht="15.75" customHeight="1" x14ac:dyDescent="0.3"/>
    <row r="834" ht="15.75" customHeight="1" x14ac:dyDescent="0.3"/>
    <row r="835" ht="15.75" customHeight="1" x14ac:dyDescent="0.3"/>
    <row r="836" ht="15.75" customHeight="1" x14ac:dyDescent="0.3"/>
    <row r="837" ht="15.75" customHeight="1" x14ac:dyDescent="0.3"/>
    <row r="838" ht="15.75" customHeight="1" x14ac:dyDescent="0.3"/>
    <row r="839" ht="15.75" customHeight="1" x14ac:dyDescent="0.3"/>
    <row r="840" ht="15.75" customHeight="1" x14ac:dyDescent="0.3"/>
    <row r="841" ht="15.75" customHeight="1" x14ac:dyDescent="0.3"/>
    <row r="842" ht="15.75" customHeight="1" x14ac:dyDescent="0.3"/>
    <row r="843" ht="15.75" customHeight="1" x14ac:dyDescent="0.3"/>
    <row r="844" ht="15.75" customHeight="1" x14ac:dyDescent="0.3"/>
    <row r="845" ht="15.75" customHeight="1" x14ac:dyDescent="0.3"/>
    <row r="846" ht="15.75" customHeight="1" x14ac:dyDescent="0.3"/>
    <row r="847" ht="15.75" customHeight="1" x14ac:dyDescent="0.3"/>
    <row r="848" ht="15.75" customHeight="1" x14ac:dyDescent="0.3"/>
    <row r="849" ht="15.75" customHeight="1" x14ac:dyDescent="0.3"/>
    <row r="850" ht="15.75" customHeight="1" x14ac:dyDescent="0.3"/>
    <row r="851" ht="15.75" customHeight="1" x14ac:dyDescent="0.3"/>
    <row r="852" ht="15.75" customHeight="1" x14ac:dyDescent="0.3"/>
    <row r="853" ht="15.75" customHeight="1" x14ac:dyDescent="0.3"/>
    <row r="854" ht="15.75" customHeight="1" x14ac:dyDescent="0.3"/>
    <row r="855" ht="15.75" customHeight="1" x14ac:dyDescent="0.3"/>
    <row r="856" ht="15.75" customHeight="1" x14ac:dyDescent="0.3"/>
    <row r="857" ht="15.75" customHeight="1" x14ac:dyDescent="0.3"/>
    <row r="858" ht="15.75" customHeight="1" x14ac:dyDescent="0.3"/>
    <row r="859" ht="15.75" customHeight="1" x14ac:dyDescent="0.3"/>
    <row r="860" ht="15.75" customHeight="1" x14ac:dyDescent="0.3"/>
    <row r="861" ht="15.75" customHeight="1" x14ac:dyDescent="0.3"/>
    <row r="862" ht="15.75" customHeight="1" x14ac:dyDescent="0.3"/>
    <row r="863" ht="15.75" customHeight="1" x14ac:dyDescent="0.3"/>
    <row r="864" ht="15.75" customHeight="1" x14ac:dyDescent="0.3"/>
    <row r="865" ht="15.75" customHeight="1" x14ac:dyDescent="0.3"/>
    <row r="866" ht="15.75" customHeight="1" x14ac:dyDescent="0.3"/>
    <row r="867" ht="15.75" customHeight="1" x14ac:dyDescent="0.3"/>
    <row r="868" ht="15.75" customHeight="1" x14ac:dyDescent="0.3"/>
    <row r="869" ht="15.75" customHeight="1" x14ac:dyDescent="0.3"/>
    <row r="870" ht="15.75" customHeight="1" x14ac:dyDescent="0.3"/>
    <row r="871" ht="15.75" customHeight="1" x14ac:dyDescent="0.3"/>
    <row r="872" ht="15.75" customHeight="1" x14ac:dyDescent="0.3"/>
    <row r="873" ht="15.75" customHeight="1" x14ac:dyDescent="0.3"/>
    <row r="874" ht="15.75" customHeight="1" x14ac:dyDescent="0.3"/>
    <row r="875" ht="15.75" customHeight="1" x14ac:dyDescent="0.3"/>
    <row r="876" ht="15.75" customHeight="1" x14ac:dyDescent="0.3"/>
    <row r="877" ht="15.75" customHeight="1" x14ac:dyDescent="0.3"/>
    <row r="878" ht="15.75" customHeight="1" x14ac:dyDescent="0.3"/>
    <row r="879" ht="15.75" customHeight="1" x14ac:dyDescent="0.3"/>
    <row r="880" ht="15.75" customHeight="1" x14ac:dyDescent="0.3"/>
    <row r="881" ht="15.75" customHeight="1" x14ac:dyDescent="0.3"/>
    <row r="882" ht="15.75" customHeight="1" x14ac:dyDescent="0.3"/>
    <row r="883" ht="15.75" customHeight="1" x14ac:dyDescent="0.3"/>
    <row r="884" ht="15.75" customHeight="1" x14ac:dyDescent="0.3"/>
    <row r="885" ht="15.75" customHeight="1" x14ac:dyDescent="0.3"/>
    <row r="886" ht="15.75" customHeight="1" x14ac:dyDescent="0.3"/>
    <row r="887" ht="15.75" customHeight="1" x14ac:dyDescent="0.3"/>
    <row r="888" ht="15.75" customHeight="1" x14ac:dyDescent="0.3"/>
    <row r="889" ht="15.75" customHeight="1" x14ac:dyDescent="0.3"/>
    <row r="890" ht="15.75" customHeight="1" x14ac:dyDescent="0.3"/>
    <row r="891" ht="15.75" customHeight="1" x14ac:dyDescent="0.3"/>
    <row r="892" ht="15.75" customHeight="1" x14ac:dyDescent="0.3"/>
    <row r="893" ht="15.75" customHeight="1" x14ac:dyDescent="0.3"/>
    <row r="894" ht="15.75" customHeight="1" x14ac:dyDescent="0.3"/>
    <row r="895" ht="15.75" customHeight="1" x14ac:dyDescent="0.3"/>
    <row r="896" ht="15.75" customHeight="1" x14ac:dyDescent="0.3"/>
    <row r="897" ht="15.75" customHeight="1" x14ac:dyDescent="0.3"/>
    <row r="898" ht="15.75" customHeight="1" x14ac:dyDescent="0.3"/>
    <row r="899" ht="15.75" customHeight="1" x14ac:dyDescent="0.3"/>
    <row r="900" ht="15.75" customHeight="1" x14ac:dyDescent="0.3"/>
    <row r="901" ht="15.75" customHeight="1" x14ac:dyDescent="0.3"/>
    <row r="902" ht="15.75" customHeight="1" x14ac:dyDescent="0.3"/>
    <row r="903" ht="15.75" customHeight="1" x14ac:dyDescent="0.3"/>
    <row r="904" ht="15.75" customHeight="1" x14ac:dyDescent="0.3"/>
    <row r="905" ht="15.75" customHeight="1" x14ac:dyDescent="0.3"/>
    <row r="906" ht="15.75" customHeight="1" x14ac:dyDescent="0.3"/>
    <row r="907" ht="15.75" customHeight="1" x14ac:dyDescent="0.3"/>
    <row r="908" ht="15.75" customHeight="1" x14ac:dyDescent="0.3"/>
    <row r="909" ht="15.75" customHeight="1" x14ac:dyDescent="0.3"/>
    <row r="910" ht="15.75" customHeight="1" x14ac:dyDescent="0.3"/>
    <row r="911" ht="15.75" customHeight="1" x14ac:dyDescent="0.3"/>
    <row r="912" ht="15.75" customHeight="1" x14ac:dyDescent="0.3"/>
    <row r="913" ht="15.75" customHeight="1" x14ac:dyDescent="0.3"/>
    <row r="914" ht="15.75" customHeight="1" x14ac:dyDescent="0.3"/>
    <row r="915" ht="15.75" customHeight="1" x14ac:dyDescent="0.3"/>
    <row r="916" ht="15.75" customHeight="1" x14ac:dyDescent="0.3"/>
    <row r="917" ht="15.75" customHeight="1" x14ac:dyDescent="0.3"/>
    <row r="918" ht="15.75" customHeight="1" x14ac:dyDescent="0.3"/>
    <row r="919" ht="15.75" customHeight="1" x14ac:dyDescent="0.3"/>
    <row r="920" ht="15.75" customHeight="1" x14ac:dyDescent="0.3"/>
    <row r="921" ht="15.75" customHeight="1" x14ac:dyDescent="0.3"/>
    <row r="922" ht="15.75" customHeight="1" x14ac:dyDescent="0.3"/>
    <row r="923" ht="15.75" customHeight="1" x14ac:dyDescent="0.3"/>
    <row r="924" ht="15.75" customHeight="1" x14ac:dyDescent="0.3"/>
    <row r="925" ht="15.75" customHeight="1" x14ac:dyDescent="0.3"/>
    <row r="926" ht="15.75" customHeight="1" x14ac:dyDescent="0.3"/>
    <row r="927" ht="15.75" customHeight="1" x14ac:dyDescent="0.3"/>
    <row r="928" ht="15.75" customHeight="1" x14ac:dyDescent="0.3"/>
    <row r="929" ht="15.75" customHeight="1" x14ac:dyDescent="0.3"/>
    <row r="930" ht="15.75" customHeight="1" x14ac:dyDescent="0.3"/>
    <row r="931" ht="15.75" customHeight="1" x14ac:dyDescent="0.3"/>
    <row r="932" ht="15.75" customHeight="1" x14ac:dyDescent="0.3"/>
    <row r="933" ht="15.75" customHeight="1" x14ac:dyDescent="0.3"/>
    <row r="934" ht="15.75" customHeight="1" x14ac:dyDescent="0.3"/>
    <row r="935" ht="15.75" customHeight="1" x14ac:dyDescent="0.3"/>
    <row r="936" ht="15.75" customHeight="1" x14ac:dyDescent="0.3"/>
    <row r="937" ht="15.75" customHeight="1" x14ac:dyDescent="0.3"/>
    <row r="938" ht="15.75" customHeight="1" x14ac:dyDescent="0.3"/>
    <row r="939" ht="15.75" customHeight="1" x14ac:dyDescent="0.3"/>
    <row r="940" ht="15.75" customHeight="1" x14ac:dyDescent="0.3"/>
    <row r="941" ht="15.75" customHeight="1" x14ac:dyDescent="0.3"/>
    <row r="942" ht="15.75" customHeight="1" x14ac:dyDescent="0.3"/>
    <row r="943" ht="15.75" customHeight="1" x14ac:dyDescent="0.3"/>
    <row r="944" ht="15.75" customHeight="1" x14ac:dyDescent="0.3"/>
    <row r="945" ht="15.75" customHeight="1" x14ac:dyDescent="0.3"/>
    <row r="946" ht="15.75" customHeight="1" x14ac:dyDescent="0.3"/>
    <row r="947" ht="15.75" customHeight="1" x14ac:dyDescent="0.3"/>
    <row r="948" ht="15.75" customHeight="1" x14ac:dyDescent="0.3"/>
    <row r="949" ht="15.75" customHeight="1" x14ac:dyDescent="0.3"/>
    <row r="950" ht="15.75" customHeight="1" x14ac:dyDescent="0.3"/>
    <row r="951" ht="15.75" customHeight="1" x14ac:dyDescent="0.3"/>
    <row r="952" ht="15.75" customHeight="1" x14ac:dyDescent="0.3"/>
    <row r="953" ht="15.75" customHeight="1" x14ac:dyDescent="0.3"/>
    <row r="954" ht="15.75" customHeight="1" x14ac:dyDescent="0.3"/>
    <row r="955" ht="15.75" customHeight="1" x14ac:dyDescent="0.3"/>
    <row r="956" ht="15.75" customHeight="1" x14ac:dyDescent="0.3"/>
    <row r="957" ht="15.75" customHeight="1" x14ac:dyDescent="0.3"/>
    <row r="958" ht="15.75" customHeight="1" x14ac:dyDescent="0.3"/>
    <row r="959" ht="15.75" customHeight="1" x14ac:dyDescent="0.3"/>
    <row r="960" ht="15.75" customHeight="1" x14ac:dyDescent="0.3"/>
    <row r="961" ht="15.75" customHeight="1" x14ac:dyDescent="0.3"/>
    <row r="962" ht="15.75" customHeight="1" x14ac:dyDescent="0.3"/>
    <row r="963" ht="15.75" customHeight="1" x14ac:dyDescent="0.3"/>
    <row r="964" ht="15.75" customHeight="1" x14ac:dyDescent="0.3"/>
    <row r="965" ht="15.75" customHeight="1" x14ac:dyDescent="0.3"/>
    <row r="966" ht="15.75" customHeight="1" x14ac:dyDescent="0.3"/>
    <row r="967" ht="15.75" customHeight="1" x14ac:dyDescent="0.3"/>
    <row r="968" ht="15.75" customHeight="1" x14ac:dyDescent="0.3"/>
    <row r="969" ht="15.75" customHeight="1" x14ac:dyDescent="0.3"/>
    <row r="970" ht="15.75" customHeight="1" x14ac:dyDescent="0.3"/>
    <row r="971" ht="15.75" customHeight="1" x14ac:dyDescent="0.3"/>
    <row r="972" ht="15.75" customHeight="1" x14ac:dyDescent="0.3"/>
    <row r="973" ht="15.75" customHeight="1" x14ac:dyDescent="0.3"/>
    <row r="974" ht="15.75" customHeight="1" x14ac:dyDescent="0.3"/>
    <row r="975" ht="15.75" customHeight="1" x14ac:dyDescent="0.3"/>
    <row r="976" ht="15.75" customHeight="1" x14ac:dyDescent="0.3"/>
    <row r="977" ht="15.75" customHeight="1" x14ac:dyDescent="0.3"/>
    <row r="978" ht="15.75" customHeight="1" x14ac:dyDescent="0.3"/>
    <row r="979" ht="15.75" customHeight="1" x14ac:dyDescent="0.3"/>
    <row r="980" ht="15.75" customHeight="1" x14ac:dyDescent="0.3"/>
    <row r="981" ht="15.75" customHeight="1" x14ac:dyDescent="0.3"/>
    <row r="982" ht="15.75" customHeight="1" x14ac:dyDescent="0.3"/>
    <row r="983" ht="15.75" customHeight="1" x14ac:dyDescent="0.3"/>
    <row r="984" ht="15.75" customHeight="1" x14ac:dyDescent="0.3"/>
    <row r="985" ht="15.75" customHeight="1" x14ac:dyDescent="0.3"/>
    <row r="986" ht="15.75" customHeight="1" x14ac:dyDescent="0.3"/>
    <row r="987" ht="15.75" customHeight="1" x14ac:dyDescent="0.3"/>
    <row r="988" ht="15.75" customHeight="1" x14ac:dyDescent="0.3"/>
    <row r="989" ht="15.75" customHeight="1" x14ac:dyDescent="0.3"/>
    <row r="990" ht="15.75" customHeight="1" x14ac:dyDescent="0.3"/>
    <row r="991" ht="15.75" customHeight="1" x14ac:dyDescent="0.3"/>
    <row r="992" ht="15.75" customHeight="1" x14ac:dyDescent="0.3"/>
    <row r="993" ht="15.75" customHeight="1" x14ac:dyDescent="0.3"/>
    <row r="994" ht="15.75" customHeight="1" x14ac:dyDescent="0.3"/>
    <row r="995" ht="15.75" customHeight="1" x14ac:dyDescent="0.3"/>
    <row r="996" ht="15.75" customHeight="1" x14ac:dyDescent="0.3"/>
    <row r="997" ht="15.75" customHeight="1" x14ac:dyDescent="0.3"/>
    <row r="998" ht="15.75" customHeight="1" x14ac:dyDescent="0.3"/>
    <row r="999" ht="15.75" customHeight="1" x14ac:dyDescent="0.3"/>
    <row r="1000" ht="15.75" customHeight="1" x14ac:dyDescent="0.3"/>
  </sheetData>
  <pageMargins left="0.7" right="0.7" top="0.75" bottom="0.75" header="0" footer="0"/>
  <pageSetup paperSize="9" fitToHeight="0" orientation="landscape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8CBFFFB1E2D56448AD7F1411E0EE218" ma:contentTypeVersion="13" ma:contentTypeDescription="Een nieuw document maken." ma:contentTypeScope="" ma:versionID="c435d52e4f59de4890b36c178e3f76e8">
  <xsd:schema xmlns:xsd="http://www.w3.org/2001/XMLSchema" xmlns:xs="http://www.w3.org/2001/XMLSchema" xmlns:p="http://schemas.microsoft.com/office/2006/metadata/properties" xmlns:ns2="456f1d19-5db4-473f-838d-f7f074e08009" xmlns:ns3="81a6699d-5f58-419a-9c37-616cdf99ee67" targetNamespace="http://schemas.microsoft.com/office/2006/metadata/properties" ma:root="true" ma:fieldsID="62a2adeb17723c17ea22c1ce2d2d2b57" ns2:_="" ns3:_="">
    <xsd:import namespace="456f1d19-5db4-473f-838d-f7f074e08009"/>
    <xsd:import namespace="81a6699d-5f58-419a-9c37-616cdf99ee67"/>
    <xsd:element name="properties">
      <xsd:complexType>
        <xsd:sequence>
          <xsd:element name="documentManagement">
            <xsd:complexType>
              <xsd:all>
                <xsd:element ref="ns2:lcf76f155ced4ddcb4097134ff3c332f" minOccurs="0"/>
                <xsd:element ref="ns3:TaxCatchAll" minOccurs="0"/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ObjectDetectorVersion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56f1d19-5db4-473f-838d-f7f074e08009" elementFormDefault="qualified">
    <xsd:import namespace="http://schemas.microsoft.com/office/2006/documentManagement/types"/>
    <xsd:import namespace="http://schemas.microsoft.com/office/infopath/2007/PartnerControls"/>
    <xsd:element name="lcf76f155ced4ddcb4097134ff3c332f" ma:index="9" nillable="true" ma:taxonomy="true" ma:internalName="lcf76f155ced4ddcb4097134ff3c332f" ma:taxonomyFieldName="MediaServiceImageTags" ma:displayName="Afbeeldingtags" ma:readOnly="false" ma:fieldId="{5cf76f15-5ced-4ddc-b409-7134ff3c332f}" ma:taxonomyMulti="true" ma:sspId="425ec6a0-244e-4cb9-ab66-ebcbcfe305d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Metadata" ma:index="11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2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MediaServiceObjectDetectorVersions" ma:index="1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SearchProperties" ma:index="20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1a6699d-5f58-419a-9c37-616cdf99ee67" elementFormDefault="qualified">
    <xsd:import namespace="http://schemas.microsoft.com/office/2006/documentManagement/types"/>
    <xsd:import namespace="http://schemas.microsoft.com/office/infopath/2007/PartnerControls"/>
    <xsd:element name="TaxCatchAll" ma:index="10" nillable="true" ma:displayName="Taxonomy Catch All Column" ma:hidden="true" ma:list="{50c88013-604a-4695-8501-869823d583ea}" ma:internalName="TaxCatchAll" ma:showField="CatchAllData" ma:web="81a6699d-5f58-419a-9c37-616cdf99ee67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  <xsd:element name="SharedWithUsers" ma:index="18" nillable="true" ma:displayName="Gedeeld met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Gedeeld met details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houdstype"/>
        <xsd:element ref="dc:title" minOccurs="0" maxOccurs="1" ma:index="4" ma:displayName="Ti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456f1d19-5db4-473f-838d-f7f074e08009">
      <Terms xmlns="http://schemas.microsoft.com/office/infopath/2007/PartnerControls"/>
    </lcf76f155ced4ddcb4097134ff3c332f>
    <TaxCatchAll xmlns="81a6699d-5f58-419a-9c37-616cdf99ee67" xsi:nil="true"/>
  </documentManagement>
</p:properties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D9B837C8-1935-4045-A9E1-6E6EEDF55A48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56f1d19-5db4-473f-838d-f7f074e08009"/>
    <ds:schemaRef ds:uri="81a6699d-5f58-419a-9c37-616cdf99ee67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2.xml><?xml version="1.0" encoding="utf-8"?>
<ds:datastoreItem xmlns:ds="http://schemas.openxmlformats.org/officeDocument/2006/customXml" ds:itemID="{69AB0BF0-4318-4756-9B62-F0DFD1A52544}">
  <ds:schemaRefs>
    <ds:schemaRef ds:uri="http://schemas.microsoft.com/office/2006/metadata/properties"/>
    <ds:schemaRef ds:uri="http://schemas.microsoft.com/office/infopath/2007/PartnerControls"/>
    <ds:schemaRef ds:uri="456f1d19-5db4-473f-838d-f7f074e08009"/>
    <ds:schemaRef ds:uri="81a6699d-5f58-419a-9c37-616cdf99ee67"/>
  </ds:schemaRefs>
</ds:datastoreItem>
</file>

<file path=customXml/itemProps3.xml><?xml version="1.0" encoding="utf-8"?>
<ds:datastoreItem xmlns:ds="http://schemas.openxmlformats.org/officeDocument/2006/customXml" ds:itemID="{4FC8C883-E78A-4D4D-B273-E88C8A871067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1</vt:i4>
      </vt:variant>
    </vt:vector>
  </HeadingPairs>
  <TitlesOfParts>
    <vt:vector size="1" baseType="lpstr">
      <vt:lpstr>Voorbeeld begroting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Bisschops, Thijs</dc:creator>
  <cp:lastModifiedBy>Steenbeek, Ralf</cp:lastModifiedBy>
  <dcterms:created xsi:type="dcterms:W3CDTF">2019-05-01T04:38:50Z</dcterms:created>
  <dcterms:modified xsi:type="dcterms:W3CDTF">2024-07-11T15:09:03Z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0x01010028CBFFFB1E2D56448AD7F1411E0EE218</vt:lpwstr>
  </property>
</Properties>
</file>